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85" activeTab="3"/>
  </bookViews>
  <sheets>
    <sheet name="中高职（国办）" sheetId="2" r:id="rId1"/>
    <sheet name="中高职（帮困）" sheetId="3" r:id="rId2"/>
    <sheet name="技工（国办）" sheetId="7" r:id="rId3"/>
    <sheet name="技工（帮困）" sheetId="8" r:id="rId4"/>
    <sheet name="Sheet3" sheetId="6" state="hidden" r:id="rId5"/>
    <sheet name="Sheet1" sheetId="4" state="hidden" r:id="rId6"/>
  </sheets>
  <externalReferences>
    <externalReference r:id="rId7"/>
  </externalReferences>
  <definedNames>
    <definedName name="_xlnm._FilterDatabase" localSheetId="0" hidden="1">'中高职（国办）'!$A$3:$L$55</definedName>
  </definedNames>
  <calcPr calcId="144525"/>
</workbook>
</file>

<file path=xl/sharedStrings.xml><?xml version="1.0" encoding="utf-8"?>
<sst xmlns="http://schemas.openxmlformats.org/spreadsheetml/2006/main" count="875" uniqueCount="392">
  <si>
    <t>2022年西咸新区建档立卡户家庭子女就读中高职台账（国办）</t>
  </si>
  <si>
    <t>序号</t>
  </si>
  <si>
    <t>镇（街）</t>
  </si>
  <si>
    <t>村组</t>
  </si>
  <si>
    <t>户主姓名</t>
  </si>
  <si>
    <t>学生姓名</t>
  </si>
  <si>
    <t>性别</t>
  </si>
  <si>
    <t>就读学校</t>
  </si>
  <si>
    <t>专业</t>
  </si>
  <si>
    <t>入学时间</t>
  </si>
  <si>
    <t>学制</t>
  </si>
  <si>
    <t>在校情况（在读/毕业）</t>
  </si>
  <si>
    <t>备 注</t>
  </si>
  <si>
    <t>马王</t>
  </si>
  <si>
    <t>新泥河村</t>
  </si>
  <si>
    <t>女</t>
  </si>
  <si>
    <t>陕西科技卫生学校</t>
  </si>
  <si>
    <t>口腔修复工艺</t>
  </si>
  <si>
    <t>2020.9</t>
  </si>
  <si>
    <t>在读</t>
  </si>
  <si>
    <t>沙河村</t>
  </si>
  <si>
    <t>陕西国际商贸学院附属中等职业技术学校</t>
  </si>
  <si>
    <t>电子商务</t>
  </si>
  <si>
    <t>2019.9</t>
  </si>
  <si>
    <t>　升读</t>
  </si>
  <si>
    <t>陕西职业技术学院</t>
  </si>
  <si>
    <t>早期教育</t>
  </si>
  <si>
    <t>2021.9</t>
  </si>
  <si>
    <t>马王村</t>
  </si>
  <si>
    <t>西安高新科技职业学院</t>
  </si>
  <si>
    <t>2020.10</t>
  </si>
  <si>
    <t>咸阳职业技术学院</t>
  </si>
  <si>
    <t>数字媒体艺术设计</t>
  </si>
  <si>
    <t>男</t>
  </si>
  <si>
    <t>计算机应用</t>
  </si>
  <si>
    <t>新旺村</t>
  </si>
  <si>
    <t>工程造价</t>
  </si>
  <si>
    <t>正阳</t>
  </si>
  <si>
    <t>付家</t>
  </si>
  <si>
    <t>陕西省商贸学校</t>
  </si>
  <si>
    <t>会计</t>
  </si>
  <si>
    <t>2020.09</t>
  </si>
  <si>
    <t>３</t>
  </si>
  <si>
    <t>王家</t>
  </si>
  <si>
    <t>西北工业学校</t>
  </si>
  <si>
    <t>计算机</t>
  </si>
  <si>
    <t>陕西铁路工程职业技术学院</t>
  </si>
  <si>
    <t>铁道机车</t>
  </si>
  <si>
    <t>东风</t>
  </si>
  <si>
    <t>陕西国防职业技术学院</t>
  </si>
  <si>
    <t>计算机网络技术</t>
  </si>
  <si>
    <t>2021.09</t>
  </si>
  <si>
    <t>唐家</t>
  </si>
  <si>
    <t>西安交通工程学院</t>
  </si>
  <si>
    <t>交通运输</t>
  </si>
  <si>
    <t>2019.09</t>
  </si>
  <si>
    <t>太平</t>
  </si>
  <si>
    <t>太平堡村</t>
  </si>
  <si>
    <t>泾阳职校</t>
  </si>
  <si>
    <t>幼儿保育</t>
  </si>
  <si>
    <t>2020.9.1</t>
  </si>
  <si>
    <t>寨头村</t>
  </si>
  <si>
    <t>陕西省商贸学院</t>
  </si>
  <si>
    <t>竹范村</t>
  </si>
  <si>
    <t>西安铁路职业技术学院</t>
  </si>
  <si>
    <t>城市轨道车辆应用技术</t>
  </si>
  <si>
    <t>2021.10</t>
  </si>
  <si>
    <t>3</t>
  </si>
  <si>
    <t>大王</t>
  </si>
  <si>
    <t>梧桐村</t>
  </si>
  <si>
    <t>西安职业中等专业学校</t>
  </si>
  <si>
    <t>学前教育</t>
  </si>
  <si>
    <t>咸阳市秦都区职业教育中心</t>
  </si>
  <si>
    <t>北宋村</t>
  </si>
  <si>
    <t>西安航空职业技术学院</t>
  </si>
  <si>
    <t>机电一体技术</t>
  </si>
  <si>
    <t>大王西村</t>
  </si>
  <si>
    <t>陕西省职业技术学院</t>
  </si>
  <si>
    <t>机械制造及自动化</t>
  </si>
  <si>
    <t>陕西青年职业学院</t>
  </si>
  <si>
    <t>大数据与会计</t>
  </si>
  <si>
    <t>西安生物医药技术职业学校</t>
  </si>
  <si>
    <t>王守村</t>
  </si>
  <si>
    <t>城市轨道交通运营管理</t>
  </si>
  <si>
    <t>龙台坊东堡村</t>
  </si>
  <si>
    <t>西安电力高等专科学校</t>
  </si>
  <si>
    <t>发电厂及电力系统</t>
  </si>
  <si>
    <t>毕业</t>
  </si>
  <si>
    <t>富村</t>
  </si>
  <si>
    <t>西安市鄠邑区职教中心</t>
  </si>
  <si>
    <t>机械加工专业</t>
  </si>
  <si>
    <t>南凿齿村</t>
  </si>
  <si>
    <t>康王村</t>
  </si>
  <si>
    <t>陕西国际商贸学院附属中等职业技术学校　　　　　　　　　　　　　　　　　　　　　　</t>
  </si>
  <si>
    <t>会计电算化</t>
  </si>
  <si>
    <t>北凿齿村</t>
  </si>
  <si>
    <t>陕西工业职业技术学院</t>
  </si>
  <si>
    <t>市场营销</t>
  </si>
  <si>
    <t>崇文</t>
  </si>
  <si>
    <t>摆渡村</t>
  </si>
  <si>
    <t>陕西交通职业技术学院</t>
  </si>
  <si>
    <t>道路与桥梁工程技术</t>
  </si>
  <si>
    <t>20210904</t>
  </si>
  <si>
    <t>北丈村</t>
  </si>
  <si>
    <t>西安职业技术学院</t>
  </si>
  <si>
    <t>20210901</t>
  </si>
  <si>
    <t>５</t>
  </si>
  <si>
    <t>建筑工程技术</t>
  </si>
  <si>
    <t>20210921</t>
  </si>
  <si>
    <t>花池渡村</t>
  </si>
  <si>
    <t>20201001</t>
  </si>
  <si>
    <t>焦村</t>
  </si>
  <si>
    <t>西安涉外职业高中</t>
  </si>
  <si>
    <t>旅游外语</t>
  </si>
  <si>
    <t>软件技术</t>
  </si>
  <si>
    <t>20210908</t>
  </si>
  <si>
    <t>陕西工商职业学院</t>
  </si>
  <si>
    <t>20200901</t>
  </si>
  <si>
    <t>马庄村</t>
  </si>
  <si>
    <t>机电一体化技术</t>
  </si>
  <si>
    <t>20210906</t>
  </si>
  <si>
    <t>西安医学高等专科学校</t>
  </si>
  <si>
    <t>口腔医学</t>
  </si>
  <si>
    <t>宋村</t>
  </si>
  <si>
    <t>陕西学前师范学院</t>
  </si>
  <si>
    <t>2019.９</t>
  </si>
  <si>
    <t>唐李村</t>
  </si>
  <si>
    <t>陕西省泾阳县职业中等专业学校</t>
  </si>
  <si>
    <t>永乐</t>
  </si>
  <si>
    <t>永丰村车站组</t>
  </si>
  <si>
    <t>铁道交通运输管理</t>
  </si>
  <si>
    <t>永丰村后西组</t>
  </si>
  <si>
    <t>陕西财经职业技术学院</t>
  </si>
  <si>
    <t>南吴村沙里王组</t>
  </si>
  <si>
    <t>陕西能源职业技术学院</t>
  </si>
  <si>
    <t>应用化工</t>
  </si>
  <si>
    <t>大齐村东组</t>
  </si>
  <si>
    <t>陕西省泾阳职业中等专业学校</t>
  </si>
  <si>
    <t>大齐村</t>
  </si>
  <si>
    <t>西安外事学院</t>
  </si>
  <si>
    <t>新闻采编与制作</t>
  </si>
  <si>
    <t>都家村北二组</t>
  </si>
  <si>
    <t>渭南职业技术学院</t>
  </si>
  <si>
    <t>中医学</t>
  </si>
  <si>
    <t>邵村</t>
  </si>
  <si>
    <t>煤田地质与勘查技术</t>
  </si>
  <si>
    <t>川北幼儿师范高等专科学校</t>
  </si>
  <si>
    <t>20201010</t>
  </si>
  <si>
    <t>花李村花李组</t>
  </si>
  <si>
    <t>汉中职业技术学院</t>
  </si>
  <si>
    <t>2021.9.10</t>
  </si>
  <si>
    <t>亢营村</t>
  </si>
  <si>
    <t>计算机信息管理</t>
  </si>
  <si>
    <t>20190828</t>
  </si>
  <si>
    <t>田村</t>
  </si>
  <si>
    <t>动漫设计</t>
  </si>
  <si>
    <t>2019.9.1</t>
  </si>
  <si>
    <t>高庄</t>
  </si>
  <si>
    <t>新庄村</t>
  </si>
  <si>
    <t>3＋２</t>
  </si>
  <si>
    <t>升读</t>
  </si>
  <si>
    <t>铁道施工养护</t>
  </si>
  <si>
    <t>2022年西咸新区建档立卡户家庭子女就读中高职台账(帮困对象）</t>
  </si>
  <si>
    <t>渭城</t>
  </si>
  <si>
    <t>坡刘村</t>
  </si>
  <si>
    <t>西安军需工业学校</t>
  </si>
  <si>
    <t>皮革制品造型设计</t>
  </si>
  <si>
    <t>渭城湾村</t>
  </si>
  <si>
    <t>计算机应用专业</t>
  </si>
  <si>
    <t>北杜</t>
  </si>
  <si>
    <t>西刘村</t>
  </si>
  <si>
    <t>电气自动化</t>
  </si>
  <si>
    <t>斗门</t>
  </si>
  <si>
    <t>南街社区</t>
  </si>
  <si>
    <t>药学专业</t>
  </si>
  <si>
    <t>3+2</t>
  </si>
  <si>
    <t>窑店</t>
  </si>
  <si>
    <t>长兴村</t>
  </si>
  <si>
    <t>窑店街道</t>
  </si>
  <si>
    <t>西毛村</t>
  </si>
  <si>
    <t>渭南西北新世纪职业中等专业学校</t>
  </si>
  <si>
    <t>城市轨道交通运营</t>
  </si>
  <si>
    <t>升学</t>
  </si>
  <si>
    <t>刘家沟村</t>
  </si>
  <si>
    <t>陕西国际商贸学院</t>
  </si>
  <si>
    <t>后沟</t>
  </si>
  <si>
    <t>咸阳理工职业学校</t>
  </si>
  <si>
    <t>杨新庄</t>
  </si>
  <si>
    <t>王寺街道</t>
  </si>
  <si>
    <t>北陶村</t>
  </si>
  <si>
    <t>汽车运用与维修</t>
  </si>
  <si>
    <t>高桥</t>
  </si>
  <si>
    <t>阴水坊8组</t>
  </si>
  <si>
    <t>2020.10.1</t>
  </si>
  <si>
    <t>马务村</t>
  </si>
  <si>
    <t>严家渠村</t>
  </si>
  <si>
    <t>鄠邑区职教中心</t>
  </si>
  <si>
    <t>/</t>
  </si>
  <si>
    <t>2022.9
已退学</t>
  </si>
  <si>
    <t>2022年西咸新区建档立卡户家庭子女就读技工院校台账（国办）</t>
  </si>
  <si>
    <t>街道</t>
  </si>
  <si>
    <t>西安商贸科技技术学校</t>
  </si>
  <si>
    <t>城市轨道交通运输与管理</t>
  </si>
  <si>
    <t>客省庄村</t>
  </si>
  <si>
    <t>护理</t>
  </si>
  <si>
    <t>舒家</t>
  </si>
  <si>
    <t>陕西省商贸技工学校</t>
  </si>
  <si>
    <t>新能源汽车检测与维修</t>
  </si>
  <si>
    <t>2020.03</t>
  </si>
  <si>
    <t>小徐</t>
  </si>
  <si>
    <t>陕西交通技师学院</t>
  </si>
  <si>
    <t>公路施工</t>
  </si>
  <si>
    <t>渭南市轨道交通运输高级技工学校</t>
  </si>
  <si>
    <t>汽车维修</t>
  </si>
  <si>
    <t>西安铁道技师学院</t>
  </si>
  <si>
    <t>电力机车运用与检修</t>
  </si>
  <si>
    <t>西安技师学院</t>
  </si>
  <si>
    <t>机电</t>
  </si>
  <si>
    <t>西安城市交通技师学院</t>
  </si>
  <si>
    <t>电梯</t>
  </si>
  <si>
    <t>2018.9</t>
  </si>
  <si>
    <t>联庄村</t>
  </si>
  <si>
    <t>高铁乘务</t>
  </si>
  <si>
    <t>2020..8</t>
  </si>
  <si>
    <t>虎杨村</t>
  </si>
  <si>
    <t>20210301</t>
  </si>
  <si>
    <t>20190901</t>
  </si>
  <si>
    <t>西安交通工程技工学校</t>
  </si>
  <si>
    <t>交通客运服务</t>
  </si>
  <si>
    <t>永丰村新永南组</t>
  </si>
  <si>
    <t>陕西金穗汽车学院</t>
  </si>
  <si>
    <t>2018.9.1</t>
  </si>
  <si>
    <t>交通客服</t>
  </si>
  <si>
    <t>2019.8.17</t>
  </si>
  <si>
    <t>双赵村毗一组</t>
  </si>
  <si>
    <t>陕西省水利技工学校</t>
  </si>
  <si>
    <t>三年高中</t>
  </si>
  <si>
    <t>电气自动化设备安装与维修</t>
  </si>
  <si>
    <t>永乐村新永北组</t>
  </si>
  <si>
    <t>公路施工与养护</t>
  </si>
  <si>
    <t>2019.8.25</t>
  </si>
  <si>
    <t>大齐村黑头马组</t>
  </si>
  <si>
    <t>陕西现代工业技术学校</t>
  </si>
  <si>
    <t>陕西水利技校</t>
  </si>
  <si>
    <t>金田玉</t>
  </si>
  <si>
    <t>幼儿教育</t>
  </si>
  <si>
    <t>2022年西咸新区建档立卡户家庭子女就读技工院校台账（帮困对象）</t>
  </si>
  <si>
    <t>钓台街道</t>
  </si>
  <si>
    <t>原为王道村</t>
  </si>
  <si>
    <t>发电厂及变电站应用和维修</t>
  </si>
  <si>
    <t>上林街道</t>
  </si>
  <si>
    <t>南槐</t>
  </si>
  <si>
    <t>西安齐力铁路技工学校</t>
  </si>
  <si>
    <t>电气化供电</t>
  </si>
  <si>
    <t>3+1</t>
  </si>
  <si>
    <t>七里铺</t>
  </si>
  <si>
    <t>高速动车维修技术</t>
  </si>
  <si>
    <t>史村</t>
  </si>
  <si>
    <t>黄家寨</t>
  </si>
  <si>
    <t>马家堡</t>
  </si>
  <si>
    <t>西安轨道交通技师学院</t>
  </si>
  <si>
    <t>铁道信号</t>
  </si>
  <si>
    <t>薛秀芳</t>
  </si>
  <si>
    <t>梅紫岩</t>
  </si>
  <si>
    <t>李岁民</t>
  </si>
  <si>
    <t>李孟鑫</t>
  </si>
  <si>
    <t>屈武军</t>
  </si>
  <si>
    <t>屈玉蕊</t>
  </si>
  <si>
    <t>张建义</t>
  </si>
  <si>
    <t>张朵</t>
  </si>
  <si>
    <t>李新亮</t>
  </si>
  <si>
    <t>李南茜</t>
  </si>
  <si>
    <t>张一九</t>
  </si>
  <si>
    <t>张龙博</t>
  </si>
  <si>
    <t>王均利</t>
  </si>
  <si>
    <t>王思琦</t>
  </si>
  <si>
    <t>付朝生</t>
  </si>
  <si>
    <t>付红娟</t>
  </si>
  <si>
    <t>贺东顺</t>
  </si>
  <si>
    <t>贺珂豪</t>
  </si>
  <si>
    <t>贺珂鑫</t>
  </si>
  <si>
    <t>王新民</t>
  </si>
  <si>
    <t>王思雯</t>
  </si>
  <si>
    <t>唐公社</t>
  </si>
  <si>
    <t>唐旭洋</t>
  </si>
  <si>
    <t>孟亚全</t>
  </si>
  <si>
    <t>孟珂</t>
  </si>
  <si>
    <t>郭联营</t>
  </si>
  <si>
    <t>郭欢乐</t>
  </si>
  <si>
    <t>王放</t>
  </si>
  <si>
    <t>王浪</t>
  </si>
  <si>
    <t>苏根厚</t>
  </si>
  <si>
    <t>苏维娜</t>
  </si>
  <si>
    <t>杨彦龙</t>
  </si>
  <si>
    <t>杨宇祥</t>
  </si>
  <si>
    <t>申民周</t>
  </si>
  <si>
    <t>申世龙</t>
  </si>
  <si>
    <t>白文会</t>
  </si>
  <si>
    <t>白佳琪</t>
  </si>
  <si>
    <t>方俊峰</t>
  </si>
  <si>
    <t>方雨欣</t>
  </si>
  <si>
    <t>赵青梅</t>
  </si>
  <si>
    <t>陈浩栋</t>
  </si>
  <si>
    <t>胡再悟</t>
  </si>
  <si>
    <t>胡选习</t>
  </si>
  <si>
    <t>宋团兵</t>
  </si>
  <si>
    <t>宋旭顺</t>
  </si>
  <si>
    <t>赵建友</t>
  </si>
  <si>
    <t>赵吉腾</t>
  </si>
  <si>
    <t>张志武</t>
  </si>
  <si>
    <t>张佳忠</t>
  </si>
  <si>
    <t>靳天群</t>
  </si>
  <si>
    <t>靳豪杰</t>
  </si>
  <si>
    <t>张换利</t>
  </si>
  <si>
    <t>闫美艳</t>
  </si>
  <si>
    <t>王俊</t>
  </si>
  <si>
    <t>王佳培</t>
  </si>
  <si>
    <t>赵根良</t>
  </si>
  <si>
    <t>赵李月</t>
  </si>
  <si>
    <t>宁启贵</t>
  </si>
  <si>
    <t>徐宁远</t>
  </si>
  <si>
    <t>孙平均</t>
  </si>
  <si>
    <t>孙娇</t>
  </si>
  <si>
    <t>王永刚</t>
  </si>
  <si>
    <t>王仪祥</t>
  </si>
  <si>
    <t>刘博</t>
  </si>
  <si>
    <t>刘裕恒</t>
  </si>
  <si>
    <t>王文</t>
  </si>
  <si>
    <t>王巧</t>
  </si>
  <si>
    <t>王军长</t>
  </si>
  <si>
    <t>王平康</t>
  </si>
  <si>
    <t>杨大春</t>
  </si>
  <si>
    <t>杨妍</t>
  </si>
  <si>
    <t>张小明</t>
  </si>
  <si>
    <t>张梦圆</t>
  </si>
  <si>
    <t>史风成</t>
  </si>
  <si>
    <t>史佳乐</t>
  </si>
  <si>
    <t>严学昌</t>
  </si>
  <si>
    <t>严宇豪</t>
  </si>
  <si>
    <t>张长兴</t>
  </si>
  <si>
    <t>李欣雨</t>
  </si>
  <si>
    <t>张随阳</t>
  </si>
  <si>
    <t>张龙</t>
  </si>
  <si>
    <t>储胜利</t>
  </si>
  <si>
    <t>储欣梦</t>
  </si>
  <si>
    <t>李玉州</t>
  </si>
  <si>
    <t>李沛静</t>
  </si>
  <si>
    <t>李小林</t>
  </si>
  <si>
    <t>李艺瑶</t>
  </si>
  <si>
    <t>张震</t>
  </si>
  <si>
    <t>张志翔</t>
  </si>
  <si>
    <t>刘猛</t>
  </si>
  <si>
    <t>刘梓彤</t>
  </si>
  <si>
    <t>王民义</t>
  </si>
  <si>
    <t>王泽怡</t>
  </si>
  <si>
    <t>郭振</t>
  </si>
  <si>
    <t>郭启</t>
  </si>
  <si>
    <t>李伟</t>
  </si>
  <si>
    <t>李晨曦</t>
  </si>
  <si>
    <t>费步宁</t>
  </si>
  <si>
    <t>费浪浪</t>
  </si>
  <si>
    <t>杨传西</t>
  </si>
  <si>
    <t>杨家明</t>
  </si>
  <si>
    <t>赵全娃</t>
  </si>
  <si>
    <t>赵金塬</t>
  </si>
  <si>
    <t>费清荣</t>
  </si>
  <si>
    <t>费锦</t>
  </si>
  <si>
    <t>刘永生</t>
  </si>
  <si>
    <t>刘依凡</t>
  </si>
  <si>
    <t>鲁思杰</t>
  </si>
  <si>
    <t>刘库库</t>
  </si>
  <si>
    <t>刘钰博</t>
  </si>
  <si>
    <t>郝佩佩</t>
  </si>
  <si>
    <t>郝鑫妙</t>
  </si>
  <si>
    <t>张金艳</t>
  </si>
  <si>
    <t>张心雨</t>
  </si>
  <si>
    <t>李爱兰</t>
  </si>
  <si>
    <t>何一凡</t>
  </si>
  <si>
    <t>白君豪</t>
  </si>
  <si>
    <t>王秀芹</t>
  </si>
  <si>
    <t>刘佳伟</t>
  </si>
  <si>
    <t>马天峰</t>
  </si>
  <si>
    <t>马凯龙</t>
  </si>
  <si>
    <t>惠吉超</t>
  </si>
  <si>
    <t>惠文强</t>
  </si>
  <si>
    <t>李占位</t>
  </si>
  <si>
    <t>李家宝</t>
  </si>
  <si>
    <t>李令线</t>
  </si>
  <si>
    <t>刘阔阔</t>
  </si>
  <si>
    <t>孙朝辉</t>
  </si>
  <si>
    <t>孙帅</t>
  </si>
  <si>
    <t>刘泽熙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</si>
</sst>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方正书宋_GBK"/>
      <charset val="134"/>
    </font>
    <font>
      <sz val="1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name val="宋体"/>
      <charset val="134"/>
      <scheme val="maj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1"/>
      <color rgb="FFFF0000"/>
      <name val="Tahoma"/>
      <charset val="134"/>
    </font>
    <font>
      <sz val="11"/>
      <color rgb="FFFF0000"/>
      <name val="宋体"/>
      <charset val="134"/>
      <scheme val="minor"/>
    </font>
    <font>
      <sz val="10"/>
      <color theme="1"/>
      <name val="方正书宋_GBK"/>
      <charset val="134"/>
    </font>
    <font>
      <sz val="10"/>
      <color theme="1"/>
      <name val="Times New Roman"/>
      <charset val="134"/>
    </font>
    <font>
      <b/>
      <sz val="10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b/>
      <sz val="11"/>
      <color rgb="FFFF0000"/>
      <name val="Tahoma"/>
      <charset val="134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6" fillId="13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>
      <alignment vertical="center"/>
    </xf>
    <xf numFmtId="0" fontId="30" fillId="0" borderId="5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12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37" fillId="0" borderId="2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38" fillId="10" borderId="7" applyNumberFormat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42" fillId="30" borderId="7" applyNumberFormat="false" applyAlignment="false" applyProtection="false">
      <alignment vertical="center"/>
    </xf>
    <xf numFmtId="0" fontId="34" fillId="10" borderId="4" applyNumberFormat="false" applyAlignment="false" applyProtection="false">
      <alignment vertical="center"/>
    </xf>
    <xf numFmtId="0" fontId="44" fillId="31" borderId="9" applyNumberFormat="false" applyAlignment="false" applyProtection="false">
      <alignment vertical="center"/>
    </xf>
    <xf numFmtId="0" fontId="41" fillId="0" borderId="8" applyNumberFormat="false" applyFill="false" applyAlignment="false" applyProtection="false">
      <alignment vertical="center"/>
    </xf>
    <xf numFmtId="0" fontId="25" fillId="33" borderId="0" applyNumberFormat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0" fillId="16" borderId="6" applyNumberFormat="false" applyFon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9" fillId="2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0" fontId="29" fillId="8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28" fillId="7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25" fillId="5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25" fillId="3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2" borderId="1" xfId="46" applyFont="true" applyFill="true" applyBorder="true" applyAlignment="true">
      <alignment horizontal="center" vertical="center" wrapText="true"/>
    </xf>
    <xf numFmtId="49" fontId="2" fillId="2" borderId="1" xfId="46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ont="true">
      <alignment vertical="center"/>
    </xf>
    <xf numFmtId="0" fontId="4" fillId="2" borderId="0" xfId="46" applyFont="true" applyFill="true" applyAlignment="true">
      <alignment horizontal="center" vertical="center" wrapText="true"/>
    </xf>
    <xf numFmtId="0" fontId="5" fillId="2" borderId="1" xfId="46" applyFont="true" applyFill="true" applyBorder="true" applyAlignment="true">
      <alignment horizontal="center" vertical="center" wrapText="true"/>
    </xf>
    <xf numFmtId="0" fontId="6" fillId="2" borderId="1" xfId="46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7" fillId="2" borderId="1" xfId="46" applyFont="true" applyFill="true" applyBorder="true" applyAlignment="true">
      <alignment horizontal="center" vertical="center" wrapText="true"/>
    </xf>
    <xf numFmtId="0" fontId="8" fillId="2" borderId="0" xfId="46" applyFont="true" applyFill="true" applyAlignment="true">
      <alignment horizontal="center" vertical="center" wrapText="true"/>
    </xf>
    <xf numFmtId="0" fontId="9" fillId="2" borderId="1" xfId="46" applyFont="true" applyFill="true" applyBorder="true" applyAlignment="true">
      <alignment horizontal="center" vertical="center" wrapText="true"/>
    </xf>
    <xf numFmtId="0" fontId="6" fillId="0" borderId="1" xfId="46" applyFont="true" applyFill="true" applyBorder="true" applyAlignment="true">
      <alignment horizontal="center" vertical="center" wrapText="true"/>
    </xf>
    <xf numFmtId="49" fontId="10" fillId="2" borderId="1" xfId="46" applyNumberFormat="true" applyFont="true" applyFill="true" applyBorder="true" applyAlignment="true">
      <alignment horizontal="center" vertical="center" wrapText="true"/>
    </xf>
    <xf numFmtId="0" fontId="11" fillId="2" borderId="0" xfId="0" applyFont="true" applyFill="true" applyAlignment="true"/>
    <xf numFmtId="0" fontId="12" fillId="2" borderId="0" xfId="0" applyFont="true" applyFill="true" applyAlignment="true"/>
    <xf numFmtId="0" fontId="13" fillId="2" borderId="0" xfId="0" applyFont="true" applyFill="true" applyAlignment="true"/>
    <xf numFmtId="0" fontId="14" fillId="0" borderId="0" xfId="0" applyFont="true">
      <alignment vertical="center"/>
    </xf>
    <xf numFmtId="0" fontId="1" fillId="0" borderId="1" xfId="0" applyFont="true" applyBorder="true" applyAlignment="true">
      <alignment horizontal="center" vertical="center"/>
    </xf>
    <xf numFmtId="49" fontId="15" fillId="2" borderId="1" xfId="46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1" fillId="2" borderId="1" xfId="46" applyNumberFormat="true" applyFont="true" applyFill="true" applyBorder="true" applyAlignment="true">
      <alignment horizontal="center" vertical="center" wrapText="true"/>
    </xf>
    <xf numFmtId="49" fontId="16" fillId="2" borderId="1" xfId="46" applyNumberFormat="true" applyFont="true" applyFill="true" applyBorder="true" applyAlignment="true">
      <alignment horizontal="center" vertical="center" wrapText="true"/>
    </xf>
    <xf numFmtId="0" fontId="17" fillId="2" borderId="1" xfId="46" applyFont="true" applyFill="true" applyBorder="true" applyAlignment="true">
      <alignment horizontal="center" vertical="center" wrapText="true"/>
    </xf>
    <xf numFmtId="0" fontId="18" fillId="2" borderId="1" xfId="46" applyFont="true" applyFill="true" applyBorder="true" applyAlignment="true">
      <alignment horizontal="center" vertical="center" wrapText="true"/>
    </xf>
    <xf numFmtId="49" fontId="19" fillId="2" borderId="1" xfId="46" applyNumberFormat="true" applyFont="true" applyFill="true" applyBorder="true" applyAlignment="true">
      <alignment horizontal="center" vertical="center" wrapText="true"/>
    </xf>
    <xf numFmtId="0" fontId="19" fillId="2" borderId="1" xfId="46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 wrapText="true"/>
    </xf>
    <xf numFmtId="0" fontId="20" fillId="2" borderId="0" xfId="0" applyFont="true" applyFill="true" applyAlignment="true"/>
    <xf numFmtId="0" fontId="21" fillId="0" borderId="0" xfId="0" applyFont="true" applyFill="true">
      <alignment vertical="center"/>
    </xf>
    <xf numFmtId="0" fontId="21" fillId="0" borderId="0" xfId="0" applyFont="true">
      <alignment vertical="center"/>
    </xf>
    <xf numFmtId="0" fontId="22" fillId="0" borderId="0" xfId="0" applyFont="true" applyFill="true">
      <alignment vertical="center"/>
    </xf>
    <xf numFmtId="0" fontId="22" fillId="0" borderId="0" xfId="0" applyFont="true">
      <alignment vertical="center"/>
    </xf>
    <xf numFmtId="0" fontId="23" fillId="2" borderId="1" xfId="46" applyFont="true" applyFill="true" applyBorder="true" applyAlignment="true">
      <alignment horizontal="center" vertical="center" wrapText="true"/>
    </xf>
    <xf numFmtId="0" fontId="24" fillId="2" borderId="1" xfId="46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uest/Desktop/&#20844;&#31034;/&#20844;&#31034;/&#26368;&#32456;&#20844;&#31034;/&#25216;&#24037;&#20844;&#31034;(&#21103;&#2641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办"/>
      <sheetName val="帮困对象"/>
      <sheetName val="Sheet1"/>
    </sheetNames>
    <sheetDataSet>
      <sheetData sheetId="0"/>
      <sheetData sheetId="1"/>
      <sheetData sheetId="2">
        <row r="1">
          <cell r="A1" t="str">
            <v>姚新建</v>
          </cell>
        </row>
        <row r="1">
          <cell r="C1" t="str">
            <v>姚雪松</v>
          </cell>
        </row>
        <row r="1">
          <cell r="F1" t="str">
            <v>李红涛</v>
          </cell>
        </row>
        <row r="1">
          <cell r="H1" t="str">
            <v>李思语</v>
          </cell>
        </row>
        <row r="2">
          <cell r="A2" t="str">
            <v>董利红</v>
          </cell>
        </row>
        <row r="2">
          <cell r="C2" t="str">
            <v>董李东</v>
          </cell>
        </row>
        <row r="2">
          <cell r="F2" t="str">
            <v>高江敏</v>
          </cell>
        </row>
        <row r="2">
          <cell r="H2" t="str">
            <v>高梦丹</v>
          </cell>
        </row>
        <row r="3">
          <cell r="A3" t="str">
            <v>聂义芹</v>
          </cell>
        </row>
        <row r="3">
          <cell r="C3" t="str">
            <v>邵嘉峪</v>
          </cell>
        </row>
        <row r="3">
          <cell r="F3" t="str">
            <v>钱培超</v>
          </cell>
        </row>
        <row r="3">
          <cell r="H3" t="str">
            <v>钱锐</v>
          </cell>
        </row>
        <row r="4">
          <cell r="A4" t="str">
            <v>张中子</v>
          </cell>
        </row>
        <row r="4">
          <cell r="C4" t="str">
            <v>张佳欣</v>
          </cell>
        </row>
        <row r="4">
          <cell r="F4" t="str">
            <v>徐志民</v>
          </cell>
        </row>
        <row r="4">
          <cell r="H4" t="str">
            <v>徐玥祥</v>
          </cell>
        </row>
        <row r="5">
          <cell r="A5" t="str">
            <v>洪艳霓</v>
          </cell>
        </row>
        <row r="5">
          <cell r="C5" t="str">
            <v>洪艳霓</v>
          </cell>
        </row>
        <row r="5">
          <cell r="F5" t="str">
            <v>白军红</v>
          </cell>
        </row>
        <row r="5">
          <cell r="H5" t="str">
            <v>赵白涛</v>
          </cell>
        </row>
        <row r="6">
          <cell r="A6" t="str">
            <v>余小朋</v>
          </cell>
        </row>
        <row r="6">
          <cell r="C6" t="str">
            <v>余洋洋</v>
          </cell>
        </row>
        <row r="6">
          <cell r="F6" t="str">
            <v>赵尊记</v>
          </cell>
        </row>
        <row r="6">
          <cell r="H6" t="str">
            <v>赵瑞天</v>
          </cell>
        </row>
        <row r="7">
          <cell r="A7" t="str">
            <v>李令线</v>
          </cell>
        </row>
        <row r="7">
          <cell r="C7" t="str">
            <v>刘祚卓</v>
          </cell>
        </row>
        <row r="7">
          <cell r="F7" t="str">
            <v>李韧挺</v>
          </cell>
        </row>
        <row r="7">
          <cell r="H7" t="str">
            <v>李天珺</v>
          </cell>
        </row>
        <row r="8">
          <cell r="F8" t="str">
            <v>李建武</v>
          </cell>
        </row>
        <row r="8">
          <cell r="H8" t="str">
            <v>李佳祥</v>
          </cell>
        </row>
        <row r="9">
          <cell r="F9" t="str">
            <v>杨小民</v>
          </cell>
        </row>
        <row r="9">
          <cell r="H9" t="str">
            <v>杨聪</v>
          </cell>
        </row>
        <row r="10">
          <cell r="F10" t="str">
            <v>刘建玲</v>
          </cell>
        </row>
        <row r="10">
          <cell r="H10" t="str">
            <v>吴亮</v>
          </cell>
        </row>
        <row r="11">
          <cell r="F11" t="str">
            <v>王喜才</v>
          </cell>
        </row>
        <row r="11">
          <cell r="H11" t="str">
            <v>王祎伟</v>
          </cell>
        </row>
        <row r="12">
          <cell r="F12" t="str">
            <v>唐海旗</v>
          </cell>
        </row>
        <row r="12">
          <cell r="H12" t="str">
            <v>唐佳敏</v>
          </cell>
        </row>
        <row r="13">
          <cell r="F13" t="str">
            <v>张景忠</v>
          </cell>
        </row>
        <row r="13">
          <cell r="H13" t="str">
            <v>张严晓</v>
          </cell>
        </row>
        <row r="14">
          <cell r="F14" t="str">
            <v>王东升</v>
          </cell>
        </row>
        <row r="14">
          <cell r="H14" t="str">
            <v>王宇航</v>
          </cell>
        </row>
        <row r="15">
          <cell r="F15" t="str">
            <v>蔡金锁</v>
          </cell>
        </row>
        <row r="15">
          <cell r="H15" t="str">
            <v>蔡宜青</v>
          </cell>
        </row>
        <row r="16">
          <cell r="F16" t="str">
            <v>刘志力</v>
          </cell>
        </row>
        <row r="16">
          <cell r="H16" t="str">
            <v>刘佳俊</v>
          </cell>
        </row>
        <row r="17">
          <cell r="F17" t="str">
            <v>张正民</v>
          </cell>
        </row>
        <row r="17">
          <cell r="H17" t="str">
            <v>王凯娟</v>
          </cell>
        </row>
        <row r="18">
          <cell r="F18" t="str">
            <v>高雪娥</v>
          </cell>
        </row>
        <row r="18">
          <cell r="H18" t="str">
            <v>余俊杰</v>
          </cell>
        </row>
        <row r="19">
          <cell r="F19" t="str">
            <v>雷建岭</v>
          </cell>
        </row>
        <row r="19">
          <cell r="H19" t="str">
            <v>雷佳豪</v>
          </cell>
        </row>
        <row r="20">
          <cell r="F20" t="str">
            <v>马继龙</v>
          </cell>
        </row>
        <row r="20">
          <cell r="H20" t="str">
            <v>马蕊鑫</v>
          </cell>
        </row>
        <row r="21">
          <cell r="F21" t="str">
            <v>李小林</v>
          </cell>
        </row>
        <row r="21">
          <cell r="H21" t="str">
            <v>李艺豪</v>
          </cell>
        </row>
        <row r="22">
          <cell r="F22" t="str">
            <v>孙洪革</v>
          </cell>
        </row>
        <row r="22">
          <cell r="H22" t="str">
            <v>孙婉怡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56"/>
  <sheetViews>
    <sheetView view="pageBreakPreview" zoomScaleNormal="100" zoomScaleSheetLayoutView="100" topLeftCell="A9" workbookViewId="0">
      <selection activeCell="I10" sqref="I10"/>
    </sheetView>
  </sheetViews>
  <sheetFormatPr defaultColWidth="9" defaultRowHeight="13.5"/>
  <cols>
    <col min="1" max="1" width="3.875" style="5" customWidth="true"/>
    <col min="2" max="2" width="7" customWidth="true"/>
    <col min="3" max="3" width="7.375" customWidth="true"/>
    <col min="4" max="4" width="6.875" customWidth="true"/>
    <col min="5" max="5" width="7.25" customWidth="true"/>
    <col min="6" max="6" width="6.125" customWidth="true"/>
    <col min="7" max="7" width="17" customWidth="true"/>
    <col min="8" max="8" width="12.25" customWidth="true"/>
    <col min="9" max="9" width="8.75" customWidth="true"/>
    <col min="10" max="10" width="7.125" customWidth="true"/>
    <col min="11" max="11" width="7.875" style="5" customWidth="true"/>
    <col min="12" max="12" width="11.25" customWidth="true"/>
    <col min="13" max="13" width="7.75" customWidth="true"/>
  </cols>
  <sheetData>
    <row r="1" s="15" customFormat="true" ht="39" customHeight="true" spans="1:12">
      <c r="A1" s="11" t="s">
        <v>0</v>
      </c>
      <c r="B1" s="6"/>
      <c r="C1" s="6"/>
      <c r="D1" s="6"/>
      <c r="E1" s="6"/>
      <c r="F1" s="6"/>
      <c r="G1" s="6"/>
      <c r="H1" s="6"/>
      <c r="I1" s="6"/>
      <c r="J1" s="6"/>
      <c r="K1" s="11"/>
      <c r="L1" s="6"/>
    </row>
    <row r="2" customFormat="true" ht="50" customHeight="true" spans="1:12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5" t="s">
        <v>11</v>
      </c>
      <c r="L2" s="25" t="s">
        <v>12</v>
      </c>
    </row>
    <row r="3" s="30" customFormat="true" ht="54" customHeight="true" spans="1:12">
      <c r="A3" s="8">
        <v>1</v>
      </c>
      <c r="B3" s="20" t="s">
        <v>13</v>
      </c>
      <c r="C3" s="20" t="s">
        <v>14</v>
      </c>
      <c r="D3" s="19" t="str">
        <f>REPLACE(Sheet3!A1,2,1,"*")</f>
        <v>薛*芳</v>
      </c>
      <c r="E3" s="19" t="str">
        <f>REPLACE(Sheet3!B1,2,1,"*")</f>
        <v>梅*岩</v>
      </c>
      <c r="F3" s="20" t="s">
        <v>15</v>
      </c>
      <c r="G3" s="20" t="s">
        <v>16</v>
      </c>
      <c r="H3" s="20" t="s">
        <v>17</v>
      </c>
      <c r="I3" s="22" t="s">
        <v>18</v>
      </c>
      <c r="J3" s="22">
        <v>3</v>
      </c>
      <c r="K3" s="22" t="s">
        <v>19</v>
      </c>
      <c r="L3" s="23"/>
    </row>
    <row r="4" s="30" customFormat="true" ht="54" customHeight="true" spans="1:12">
      <c r="A4" s="8">
        <v>2</v>
      </c>
      <c r="B4" s="20" t="s">
        <v>13</v>
      </c>
      <c r="C4" s="20" t="s">
        <v>20</v>
      </c>
      <c r="D4" s="19" t="str">
        <f>REPLACE(Sheet3!A2,2,1,"*")</f>
        <v>李*民</v>
      </c>
      <c r="E4" s="19" t="str">
        <f>REPLACE(Sheet3!B2,2,1,"*")</f>
        <v>李*鑫</v>
      </c>
      <c r="F4" s="20" t="s">
        <v>15</v>
      </c>
      <c r="G4" s="20" t="s">
        <v>21</v>
      </c>
      <c r="H4" s="20" t="s">
        <v>22</v>
      </c>
      <c r="I4" s="22" t="s">
        <v>23</v>
      </c>
      <c r="J4" s="22">
        <v>3</v>
      </c>
      <c r="K4" s="22" t="s">
        <v>24</v>
      </c>
      <c r="L4" s="23"/>
    </row>
    <row r="5" s="31" customFormat="true" ht="54" customHeight="true" spans="1:12">
      <c r="A5" s="8">
        <v>3</v>
      </c>
      <c r="B5" s="20" t="s">
        <v>13</v>
      </c>
      <c r="C5" s="20" t="s">
        <v>20</v>
      </c>
      <c r="D5" s="19" t="str">
        <f>REPLACE(Sheet3!A3,2,1,"*")</f>
        <v>屈*军</v>
      </c>
      <c r="E5" s="19" t="str">
        <f>REPLACE(Sheet3!B3,2,1,"*")</f>
        <v>屈*蕊</v>
      </c>
      <c r="F5" s="20" t="s">
        <v>15</v>
      </c>
      <c r="G5" s="20" t="s">
        <v>25</v>
      </c>
      <c r="H5" s="20" t="s">
        <v>26</v>
      </c>
      <c r="I5" s="22" t="s">
        <v>27</v>
      </c>
      <c r="J5" s="22">
        <v>3</v>
      </c>
      <c r="K5" s="22" t="s">
        <v>19</v>
      </c>
      <c r="L5" s="23"/>
    </row>
    <row r="6" s="31" customFormat="true" ht="54" customHeight="true" spans="1:12">
      <c r="A6" s="8">
        <v>4</v>
      </c>
      <c r="B6" s="20" t="s">
        <v>13</v>
      </c>
      <c r="C6" s="20" t="s">
        <v>28</v>
      </c>
      <c r="D6" s="19" t="str">
        <f>REPLACE(Sheet3!A4,2,1,"*")</f>
        <v>张*义</v>
      </c>
      <c r="E6" s="19" t="str">
        <f>REPLACE(Sheet3!B4,2,1,"*")</f>
        <v>张*</v>
      </c>
      <c r="F6" s="20" t="s">
        <v>15</v>
      </c>
      <c r="G6" s="20" t="s">
        <v>29</v>
      </c>
      <c r="H6" s="20" t="s">
        <v>22</v>
      </c>
      <c r="I6" s="22" t="s">
        <v>30</v>
      </c>
      <c r="J6" s="22">
        <v>3</v>
      </c>
      <c r="K6" s="22" t="s">
        <v>19</v>
      </c>
      <c r="L6" s="23"/>
    </row>
    <row r="7" s="31" customFormat="true" ht="54" customHeight="true" spans="1:12">
      <c r="A7" s="8">
        <v>5</v>
      </c>
      <c r="B7" s="20" t="s">
        <v>13</v>
      </c>
      <c r="C7" s="20" t="s">
        <v>28</v>
      </c>
      <c r="D7" s="19" t="str">
        <f>REPLACE(Sheet3!A5,2,1,"*")</f>
        <v>李*亮</v>
      </c>
      <c r="E7" s="19" t="str">
        <f>REPLACE(Sheet3!B5,2,1,"*")</f>
        <v>李*茜</v>
      </c>
      <c r="F7" s="20" t="s">
        <v>15</v>
      </c>
      <c r="G7" s="20" t="s">
        <v>31</v>
      </c>
      <c r="H7" s="20" t="s">
        <v>32</v>
      </c>
      <c r="I7" s="22" t="s">
        <v>27</v>
      </c>
      <c r="J7" s="22">
        <v>3</v>
      </c>
      <c r="K7" s="22" t="s">
        <v>19</v>
      </c>
      <c r="L7" s="23"/>
    </row>
    <row r="8" s="32" customFormat="true" ht="54" customHeight="true" spans="1:12">
      <c r="A8" s="8">
        <v>6</v>
      </c>
      <c r="B8" s="20" t="s">
        <v>13</v>
      </c>
      <c r="C8" s="20" t="s">
        <v>28</v>
      </c>
      <c r="D8" s="19" t="str">
        <f>REPLACE(Sheet3!A6,2,1,"*")</f>
        <v>张*九</v>
      </c>
      <c r="E8" s="19" t="str">
        <f>REPLACE(Sheet3!B6,2,1,"*")</f>
        <v>张*博</v>
      </c>
      <c r="F8" s="20" t="s">
        <v>33</v>
      </c>
      <c r="G8" s="20" t="s">
        <v>21</v>
      </c>
      <c r="H8" s="20" t="s">
        <v>34</v>
      </c>
      <c r="I8" s="22" t="s">
        <v>27</v>
      </c>
      <c r="J8" s="22">
        <v>3</v>
      </c>
      <c r="K8" s="22" t="s">
        <v>19</v>
      </c>
      <c r="L8" s="23"/>
    </row>
    <row r="9" s="32" customFormat="true" ht="54" customHeight="true" spans="1:12">
      <c r="A9" s="8">
        <v>7</v>
      </c>
      <c r="B9" s="20" t="s">
        <v>13</v>
      </c>
      <c r="C9" s="20" t="s">
        <v>35</v>
      </c>
      <c r="D9" s="19" t="str">
        <f>REPLACE(Sheet3!A7,2,1,"*")</f>
        <v>王*利</v>
      </c>
      <c r="E9" s="19" t="str">
        <f>REPLACE(Sheet3!B7,2,1,"*")</f>
        <v>王*琦</v>
      </c>
      <c r="F9" s="20" t="s">
        <v>15</v>
      </c>
      <c r="G9" s="20" t="s">
        <v>25</v>
      </c>
      <c r="H9" s="20" t="s">
        <v>36</v>
      </c>
      <c r="I9" s="22" t="s">
        <v>30</v>
      </c>
      <c r="J9" s="22">
        <v>3</v>
      </c>
      <c r="K9" s="22" t="s">
        <v>19</v>
      </c>
      <c r="L9" s="23"/>
    </row>
    <row r="10" s="32" customFormat="true" ht="54" customHeight="true" spans="1:12">
      <c r="A10" s="8">
        <v>8</v>
      </c>
      <c r="B10" s="20" t="s">
        <v>37</v>
      </c>
      <c r="C10" s="20" t="s">
        <v>38</v>
      </c>
      <c r="D10" s="19" t="str">
        <f>REPLACE(Sheet3!A8,2,1,"*")</f>
        <v>付*生</v>
      </c>
      <c r="E10" s="19" t="str">
        <f>REPLACE(Sheet3!B8,2,1,"*")</f>
        <v>付*娟</v>
      </c>
      <c r="F10" s="20" t="s">
        <v>15</v>
      </c>
      <c r="G10" s="20" t="s">
        <v>39</v>
      </c>
      <c r="H10" s="20" t="s">
        <v>40</v>
      </c>
      <c r="I10" s="22" t="s">
        <v>41</v>
      </c>
      <c r="J10" s="22" t="s">
        <v>42</v>
      </c>
      <c r="K10" s="22" t="s">
        <v>19</v>
      </c>
      <c r="L10" s="23"/>
    </row>
    <row r="11" s="32" customFormat="true" ht="54" customHeight="true" spans="1:12">
      <c r="A11" s="8">
        <v>9</v>
      </c>
      <c r="B11" s="20" t="s">
        <v>37</v>
      </c>
      <c r="C11" s="20" t="s">
        <v>43</v>
      </c>
      <c r="D11" s="19" t="str">
        <f>REPLACE(Sheet3!A9,2,1,"*")</f>
        <v>贺*顺</v>
      </c>
      <c r="E11" s="19" t="str">
        <f>REPLACE(Sheet3!B9,2,1,"*")</f>
        <v>贺*豪</v>
      </c>
      <c r="F11" s="20" t="s">
        <v>33</v>
      </c>
      <c r="G11" s="20" t="s">
        <v>44</v>
      </c>
      <c r="H11" s="20" t="s">
        <v>45</v>
      </c>
      <c r="I11" s="22" t="s">
        <v>41</v>
      </c>
      <c r="J11" s="22" t="s">
        <v>42</v>
      </c>
      <c r="K11" s="22" t="s">
        <v>19</v>
      </c>
      <c r="L11" s="23"/>
    </row>
    <row r="12" s="31" customFormat="true" ht="54" customHeight="true" spans="1:12">
      <c r="A12" s="8">
        <v>10</v>
      </c>
      <c r="B12" s="20" t="s">
        <v>37</v>
      </c>
      <c r="C12" s="20" t="s">
        <v>43</v>
      </c>
      <c r="D12" s="19" t="str">
        <f>REPLACE(Sheet3!A10,2,1,"*")</f>
        <v>贺*顺</v>
      </c>
      <c r="E12" s="19" t="str">
        <f>REPLACE(Sheet3!B10,2,1,"*")</f>
        <v>贺*鑫</v>
      </c>
      <c r="F12" s="20" t="s">
        <v>33</v>
      </c>
      <c r="G12" s="20" t="s">
        <v>46</v>
      </c>
      <c r="H12" s="20" t="s">
        <v>47</v>
      </c>
      <c r="I12" s="22" t="s">
        <v>41</v>
      </c>
      <c r="J12" s="22" t="s">
        <v>42</v>
      </c>
      <c r="K12" s="22" t="s">
        <v>19</v>
      </c>
      <c r="L12" s="23"/>
    </row>
    <row r="13" s="31" customFormat="true" ht="54" customHeight="true" spans="1:12">
      <c r="A13" s="8">
        <v>11</v>
      </c>
      <c r="B13" s="20" t="s">
        <v>37</v>
      </c>
      <c r="C13" s="20" t="s">
        <v>48</v>
      </c>
      <c r="D13" s="19" t="str">
        <f>REPLACE(Sheet3!A11,2,1,"*")</f>
        <v>王*民</v>
      </c>
      <c r="E13" s="19" t="str">
        <f>REPLACE(Sheet3!B11,2,1,"*")</f>
        <v>王*雯</v>
      </c>
      <c r="F13" s="20" t="s">
        <v>15</v>
      </c>
      <c r="G13" s="20" t="s">
        <v>49</v>
      </c>
      <c r="H13" s="20" t="s">
        <v>50</v>
      </c>
      <c r="I13" s="22" t="s">
        <v>51</v>
      </c>
      <c r="J13" s="22" t="s">
        <v>42</v>
      </c>
      <c r="K13" s="22" t="s">
        <v>19</v>
      </c>
      <c r="L13" s="23"/>
    </row>
    <row r="14" s="31" customFormat="true" ht="54" customHeight="true" spans="1:12">
      <c r="A14" s="8">
        <v>12</v>
      </c>
      <c r="B14" s="20" t="s">
        <v>37</v>
      </c>
      <c r="C14" s="20" t="s">
        <v>52</v>
      </c>
      <c r="D14" s="19" t="str">
        <f>REPLACE(Sheet3!A12,2,1,"*")</f>
        <v>唐*社</v>
      </c>
      <c r="E14" s="19" t="str">
        <f>REPLACE(Sheet3!B12,2,1,"*")</f>
        <v>唐*洋</v>
      </c>
      <c r="F14" s="20" t="s">
        <v>33</v>
      </c>
      <c r="G14" s="20" t="s">
        <v>53</v>
      </c>
      <c r="H14" s="20" t="s">
        <v>54</v>
      </c>
      <c r="I14" s="22" t="s">
        <v>55</v>
      </c>
      <c r="J14" s="22" t="s">
        <v>42</v>
      </c>
      <c r="K14" s="22" t="s">
        <v>24</v>
      </c>
      <c r="L14" s="29"/>
    </row>
    <row r="15" s="31" customFormat="true" ht="54" customHeight="true" spans="1:12">
      <c r="A15" s="8">
        <v>13</v>
      </c>
      <c r="B15" s="20" t="s">
        <v>56</v>
      </c>
      <c r="C15" s="20" t="s">
        <v>57</v>
      </c>
      <c r="D15" s="19" t="str">
        <f>REPLACE(Sheet3!A13,2,1,"*")</f>
        <v>孟*全</v>
      </c>
      <c r="E15" s="19" t="str">
        <f>REPLACE(Sheet3!B13,2,1,"*")</f>
        <v>孟*</v>
      </c>
      <c r="F15" s="20" t="s">
        <v>15</v>
      </c>
      <c r="G15" s="20" t="s">
        <v>58</v>
      </c>
      <c r="H15" s="20" t="s">
        <v>59</v>
      </c>
      <c r="I15" s="22" t="s">
        <v>60</v>
      </c>
      <c r="J15" s="22">
        <v>3</v>
      </c>
      <c r="K15" s="22" t="s">
        <v>19</v>
      </c>
      <c r="L15" s="23"/>
    </row>
    <row r="16" s="31" customFormat="true" ht="54" customHeight="true" spans="1:12">
      <c r="A16" s="8">
        <v>14</v>
      </c>
      <c r="B16" s="20" t="s">
        <v>56</v>
      </c>
      <c r="C16" s="20" t="s">
        <v>61</v>
      </c>
      <c r="D16" s="19" t="str">
        <f>REPLACE(Sheet3!A14,2,1,"*")</f>
        <v>郭*营</v>
      </c>
      <c r="E16" s="19" t="str">
        <f>REPLACE(Sheet3!B14,2,1,"*")</f>
        <v>郭*乐</v>
      </c>
      <c r="F16" s="20" t="s">
        <v>15</v>
      </c>
      <c r="G16" s="20" t="s">
        <v>62</v>
      </c>
      <c r="H16" s="20" t="s">
        <v>40</v>
      </c>
      <c r="I16" s="22" t="s">
        <v>23</v>
      </c>
      <c r="J16" s="22">
        <v>3</v>
      </c>
      <c r="K16" s="22" t="s">
        <v>24</v>
      </c>
      <c r="L16" s="20"/>
    </row>
    <row r="17" s="33" customFormat="true" ht="54" customHeight="true" spans="1:12">
      <c r="A17" s="8">
        <v>15</v>
      </c>
      <c r="B17" s="20" t="s">
        <v>56</v>
      </c>
      <c r="C17" s="20" t="s">
        <v>63</v>
      </c>
      <c r="D17" s="19" t="str">
        <f>REPLACE(Sheet3!A15,2,1,"*")</f>
        <v>王*</v>
      </c>
      <c r="E17" s="19" t="str">
        <f>REPLACE(Sheet3!B15,2,1,"*")</f>
        <v>王*</v>
      </c>
      <c r="F17" s="20" t="s">
        <v>33</v>
      </c>
      <c r="G17" s="20" t="s">
        <v>64</v>
      </c>
      <c r="H17" s="20" t="s">
        <v>65</v>
      </c>
      <c r="I17" s="22" t="s">
        <v>66</v>
      </c>
      <c r="J17" s="22" t="s">
        <v>67</v>
      </c>
      <c r="K17" s="22" t="s">
        <v>19</v>
      </c>
      <c r="L17" s="23"/>
    </row>
    <row r="18" s="31" customFormat="true" ht="54" customHeight="true" spans="1:12">
      <c r="A18" s="8">
        <v>16</v>
      </c>
      <c r="B18" s="20" t="s">
        <v>68</v>
      </c>
      <c r="C18" s="20" t="s">
        <v>69</v>
      </c>
      <c r="D18" s="19" t="str">
        <f>REPLACE(Sheet3!A16,2,1,"*")</f>
        <v>苏*厚</v>
      </c>
      <c r="E18" s="19" t="str">
        <f>REPLACE(Sheet3!B16,2,1,"*")</f>
        <v>苏*娜</v>
      </c>
      <c r="F18" s="20" t="s">
        <v>15</v>
      </c>
      <c r="G18" s="20" t="s">
        <v>70</v>
      </c>
      <c r="H18" s="20" t="s">
        <v>71</v>
      </c>
      <c r="I18" s="22">
        <v>2021.9</v>
      </c>
      <c r="J18" s="22">
        <v>5</v>
      </c>
      <c r="K18" s="22" t="s">
        <v>19</v>
      </c>
      <c r="L18" s="23"/>
    </row>
    <row r="19" s="31" customFormat="true" ht="54" customHeight="true" spans="1:12">
      <c r="A19" s="8">
        <v>17</v>
      </c>
      <c r="B19" s="20" t="s">
        <v>68</v>
      </c>
      <c r="C19" s="20" t="s">
        <v>69</v>
      </c>
      <c r="D19" s="19" t="str">
        <f>REPLACE(Sheet3!A17,2,1,"*")</f>
        <v>杨*龙</v>
      </c>
      <c r="E19" s="19" t="str">
        <f>REPLACE(Sheet3!B17,2,1,"*")</f>
        <v>杨*祥</v>
      </c>
      <c r="F19" s="20" t="s">
        <v>33</v>
      </c>
      <c r="G19" s="20" t="s">
        <v>72</v>
      </c>
      <c r="H19" s="20" t="s">
        <v>22</v>
      </c>
      <c r="I19" s="22">
        <v>2020.9</v>
      </c>
      <c r="J19" s="22">
        <v>5</v>
      </c>
      <c r="K19" s="22" t="s">
        <v>19</v>
      </c>
      <c r="L19" s="23"/>
    </row>
    <row r="20" s="31" customFormat="true" ht="54" customHeight="true" spans="1:12">
      <c r="A20" s="8">
        <v>18</v>
      </c>
      <c r="B20" s="20" t="s">
        <v>68</v>
      </c>
      <c r="C20" s="20" t="s">
        <v>73</v>
      </c>
      <c r="D20" s="19" t="str">
        <f>REPLACE(Sheet3!A18,2,1,"*")</f>
        <v>申*周</v>
      </c>
      <c r="E20" s="19" t="str">
        <f>REPLACE(Sheet3!B18,2,1,"*")</f>
        <v>申*龙</v>
      </c>
      <c r="F20" s="20" t="s">
        <v>33</v>
      </c>
      <c r="G20" s="20" t="s">
        <v>74</v>
      </c>
      <c r="H20" s="20" t="s">
        <v>75</v>
      </c>
      <c r="I20" s="22">
        <v>2021.9</v>
      </c>
      <c r="J20" s="22" t="s">
        <v>67</v>
      </c>
      <c r="K20" s="22" t="s">
        <v>19</v>
      </c>
      <c r="L20" s="23"/>
    </row>
    <row r="21" s="31" customFormat="true" ht="54" customHeight="true" spans="1:12">
      <c r="A21" s="8">
        <v>19</v>
      </c>
      <c r="B21" s="20" t="s">
        <v>68</v>
      </c>
      <c r="C21" s="20" t="s">
        <v>76</v>
      </c>
      <c r="D21" s="19" t="str">
        <f>REPLACE(Sheet3!A19,2,1,"*")</f>
        <v>白*会</v>
      </c>
      <c r="E21" s="19" t="str">
        <f>REPLACE(Sheet3!B19,2,1,"*")</f>
        <v>白*琪</v>
      </c>
      <c r="F21" s="20" t="s">
        <v>33</v>
      </c>
      <c r="G21" s="20" t="s">
        <v>77</v>
      </c>
      <c r="H21" s="20" t="s">
        <v>78</v>
      </c>
      <c r="I21" s="22">
        <v>2021.9</v>
      </c>
      <c r="J21" s="22">
        <v>3</v>
      </c>
      <c r="K21" s="22" t="s">
        <v>19</v>
      </c>
      <c r="L21" s="23"/>
    </row>
    <row r="22" s="31" customFormat="true" ht="54" customHeight="true" spans="1:12">
      <c r="A22" s="8">
        <v>20</v>
      </c>
      <c r="B22" s="20" t="s">
        <v>68</v>
      </c>
      <c r="C22" s="20" t="s">
        <v>76</v>
      </c>
      <c r="D22" s="19" t="str">
        <f>REPLACE(Sheet3!A20,2,1,"*")</f>
        <v>方*峰</v>
      </c>
      <c r="E22" s="19" t="str">
        <f>REPLACE(Sheet3!B20,2,1,"*")</f>
        <v>方*欣</v>
      </c>
      <c r="F22" s="20" t="s">
        <v>33</v>
      </c>
      <c r="G22" s="20" t="s">
        <v>79</v>
      </c>
      <c r="H22" s="20" t="s">
        <v>80</v>
      </c>
      <c r="I22" s="22">
        <v>2021.9</v>
      </c>
      <c r="J22" s="22">
        <v>3</v>
      </c>
      <c r="K22" s="22" t="s">
        <v>19</v>
      </c>
      <c r="L22" s="23"/>
    </row>
    <row r="23" s="31" customFormat="true" ht="54" customHeight="true" spans="1:12">
      <c r="A23" s="8">
        <v>21</v>
      </c>
      <c r="B23" s="20" t="s">
        <v>68</v>
      </c>
      <c r="C23" s="20" t="s">
        <v>76</v>
      </c>
      <c r="D23" s="19" t="str">
        <f>REPLACE(Sheet3!A21,2,1,"*")</f>
        <v>赵*梅</v>
      </c>
      <c r="E23" s="19" t="str">
        <f>REPLACE(Sheet3!B21,2,1,"*")</f>
        <v>陈*栋</v>
      </c>
      <c r="F23" s="20" t="s">
        <v>33</v>
      </c>
      <c r="G23" s="20" t="s">
        <v>81</v>
      </c>
      <c r="H23" s="20" t="s">
        <v>17</v>
      </c>
      <c r="I23" s="22">
        <v>2021.9</v>
      </c>
      <c r="J23" s="22">
        <v>3</v>
      </c>
      <c r="K23" s="22" t="s">
        <v>19</v>
      </c>
      <c r="L23" s="23"/>
    </row>
    <row r="24" s="31" customFormat="true" ht="54" customHeight="true" spans="1:12">
      <c r="A24" s="8">
        <v>22</v>
      </c>
      <c r="B24" s="20" t="s">
        <v>68</v>
      </c>
      <c r="C24" s="20" t="s">
        <v>82</v>
      </c>
      <c r="D24" s="19" t="str">
        <f>REPLACE(Sheet3!A22,2,1,"*")</f>
        <v>胡*悟</v>
      </c>
      <c r="E24" s="19" t="str">
        <f>REPLACE(Sheet3!B22,2,1,"*")</f>
        <v>胡*习</v>
      </c>
      <c r="F24" s="20" t="s">
        <v>33</v>
      </c>
      <c r="G24" s="20" t="s">
        <v>53</v>
      </c>
      <c r="H24" s="20" t="s">
        <v>83</v>
      </c>
      <c r="I24" s="22" t="s">
        <v>23</v>
      </c>
      <c r="J24" s="22">
        <v>5</v>
      </c>
      <c r="K24" s="22" t="s">
        <v>19</v>
      </c>
      <c r="L24" s="23"/>
    </row>
    <row r="25" s="31" customFormat="true" ht="54" customHeight="true" spans="1:12">
      <c r="A25" s="8">
        <v>23</v>
      </c>
      <c r="B25" s="20" t="s">
        <v>68</v>
      </c>
      <c r="C25" s="20" t="s">
        <v>84</v>
      </c>
      <c r="D25" s="19" t="str">
        <f>REPLACE(Sheet3!A23,2,1,"*")</f>
        <v>宋*兵</v>
      </c>
      <c r="E25" s="19" t="str">
        <f>REPLACE(Sheet3!B23,2,1,"*")</f>
        <v>宋*顺</v>
      </c>
      <c r="F25" s="20" t="s">
        <v>33</v>
      </c>
      <c r="G25" s="20" t="s">
        <v>85</v>
      </c>
      <c r="H25" s="20" t="s">
        <v>86</v>
      </c>
      <c r="I25" s="22" t="s">
        <v>23</v>
      </c>
      <c r="J25" s="22">
        <v>3</v>
      </c>
      <c r="K25" s="22" t="s">
        <v>87</v>
      </c>
      <c r="L25" s="20"/>
    </row>
    <row r="26" s="31" customFormat="true" ht="54" customHeight="true" spans="1:12">
      <c r="A26" s="8">
        <v>24</v>
      </c>
      <c r="B26" s="20" t="s">
        <v>68</v>
      </c>
      <c r="C26" s="20" t="s">
        <v>88</v>
      </c>
      <c r="D26" s="19" t="str">
        <f>REPLACE(Sheet3!A24,2,1,"*")</f>
        <v>赵*友</v>
      </c>
      <c r="E26" s="19" t="str">
        <f>REPLACE(Sheet3!B24,2,1,"*")</f>
        <v>赵*腾</v>
      </c>
      <c r="F26" s="20" t="s">
        <v>33</v>
      </c>
      <c r="G26" s="20" t="s">
        <v>89</v>
      </c>
      <c r="H26" s="20" t="s">
        <v>90</v>
      </c>
      <c r="I26" s="22" t="s">
        <v>18</v>
      </c>
      <c r="J26" s="22">
        <v>3</v>
      </c>
      <c r="K26" s="22" t="s">
        <v>19</v>
      </c>
      <c r="L26" s="23"/>
    </row>
    <row r="27" s="31" customFormat="true" ht="54" customHeight="true" spans="1:12">
      <c r="A27" s="8">
        <v>25</v>
      </c>
      <c r="B27" s="20" t="s">
        <v>68</v>
      </c>
      <c r="C27" s="20" t="s">
        <v>91</v>
      </c>
      <c r="D27" s="19" t="str">
        <f>REPLACE(Sheet3!A25,2,1,"*")</f>
        <v>张*武</v>
      </c>
      <c r="E27" s="19" t="str">
        <f>REPLACE(Sheet3!B25,2,1,"*")</f>
        <v>张*忠</v>
      </c>
      <c r="F27" s="20" t="s">
        <v>33</v>
      </c>
      <c r="G27" s="20" t="s">
        <v>89</v>
      </c>
      <c r="H27" s="20" t="s">
        <v>90</v>
      </c>
      <c r="I27" s="22" t="s">
        <v>23</v>
      </c>
      <c r="J27" s="22">
        <v>3</v>
      </c>
      <c r="K27" s="22" t="s">
        <v>87</v>
      </c>
      <c r="L27" s="20"/>
    </row>
    <row r="28" s="31" customFormat="true" ht="54" customHeight="true" spans="1:12">
      <c r="A28" s="8">
        <v>26</v>
      </c>
      <c r="B28" s="20" t="s">
        <v>68</v>
      </c>
      <c r="C28" s="20" t="s">
        <v>92</v>
      </c>
      <c r="D28" s="19" t="str">
        <f>REPLACE(Sheet3!A26,2,1,"*")</f>
        <v>靳*群</v>
      </c>
      <c r="E28" s="19" t="str">
        <f>REPLACE(Sheet3!B26,2,1,"*")</f>
        <v>靳*杰</v>
      </c>
      <c r="F28" s="20" t="s">
        <v>33</v>
      </c>
      <c r="G28" s="20" t="s">
        <v>93</v>
      </c>
      <c r="H28" s="20" t="s">
        <v>94</v>
      </c>
      <c r="I28" s="22" t="s">
        <v>23</v>
      </c>
      <c r="J28" s="22">
        <v>3</v>
      </c>
      <c r="K28" s="22" t="s">
        <v>24</v>
      </c>
      <c r="L28" s="20"/>
    </row>
    <row r="29" s="31" customFormat="true" ht="54" customHeight="true" spans="1:12">
      <c r="A29" s="8">
        <v>27</v>
      </c>
      <c r="B29" s="20" t="s">
        <v>68</v>
      </c>
      <c r="C29" s="20" t="s">
        <v>95</v>
      </c>
      <c r="D29" s="19" t="str">
        <f>REPLACE(Sheet3!A27,2,1,"*")</f>
        <v>张*利</v>
      </c>
      <c r="E29" s="19" t="str">
        <f>REPLACE(Sheet3!B27,2,1,"*")</f>
        <v>闫*艳</v>
      </c>
      <c r="F29" s="20" t="s">
        <v>15</v>
      </c>
      <c r="G29" s="20" t="s">
        <v>96</v>
      </c>
      <c r="H29" s="20" t="s">
        <v>97</v>
      </c>
      <c r="I29" s="22">
        <v>2021.9</v>
      </c>
      <c r="J29" s="22">
        <v>3</v>
      </c>
      <c r="K29" s="22" t="s">
        <v>19</v>
      </c>
      <c r="L29" s="23"/>
    </row>
    <row r="30" s="34" customFormat="true" ht="54" customHeight="true" spans="1:12">
      <c r="A30" s="8">
        <v>28</v>
      </c>
      <c r="B30" s="20" t="s">
        <v>98</v>
      </c>
      <c r="C30" s="20" t="s">
        <v>99</v>
      </c>
      <c r="D30" s="19" t="str">
        <f>REPLACE(Sheet3!A28,2,1,"*")</f>
        <v>王*</v>
      </c>
      <c r="E30" s="19" t="str">
        <f>REPLACE(Sheet3!B28,2,1,"*")</f>
        <v>王*培</v>
      </c>
      <c r="F30" s="20" t="s">
        <v>33</v>
      </c>
      <c r="G30" s="20" t="s">
        <v>100</v>
      </c>
      <c r="H30" s="20" t="s">
        <v>101</v>
      </c>
      <c r="I30" s="22" t="s">
        <v>102</v>
      </c>
      <c r="J30" s="22" t="s">
        <v>42</v>
      </c>
      <c r="K30" s="22" t="s">
        <v>19</v>
      </c>
      <c r="L30" s="8"/>
    </row>
    <row r="31" s="34" customFormat="true" ht="54" customHeight="true" spans="1:12">
      <c r="A31" s="8">
        <v>29</v>
      </c>
      <c r="B31" s="20" t="s">
        <v>98</v>
      </c>
      <c r="C31" s="20" t="s">
        <v>103</v>
      </c>
      <c r="D31" s="19" t="str">
        <f>REPLACE(Sheet3!A29,2,1,"*")</f>
        <v>赵*良</v>
      </c>
      <c r="E31" s="19" t="str">
        <f>REPLACE(Sheet3!B29,2,1,"*")</f>
        <v>赵*月</v>
      </c>
      <c r="F31" s="20" t="s">
        <v>15</v>
      </c>
      <c r="G31" s="20" t="s">
        <v>104</v>
      </c>
      <c r="H31" s="20" t="s">
        <v>59</v>
      </c>
      <c r="I31" s="22" t="s">
        <v>105</v>
      </c>
      <c r="J31" s="22" t="s">
        <v>106</v>
      </c>
      <c r="K31" s="22" t="s">
        <v>19</v>
      </c>
      <c r="L31" s="8"/>
    </row>
    <row r="32" s="34" customFormat="true" ht="54" customHeight="true" spans="1:12">
      <c r="A32" s="8">
        <v>30</v>
      </c>
      <c r="B32" s="20" t="s">
        <v>98</v>
      </c>
      <c r="C32" s="20" t="s">
        <v>103</v>
      </c>
      <c r="D32" s="19" t="str">
        <f>REPLACE(Sheet3!A30,2,1,"*")</f>
        <v>宁*贵</v>
      </c>
      <c r="E32" s="19" t="str">
        <f>REPLACE(Sheet3!B30,2,1,"*")</f>
        <v>徐*远</v>
      </c>
      <c r="F32" s="20" t="s">
        <v>33</v>
      </c>
      <c r="G32" s="20" t="s">
        <v>31</v>
      </c>
      <c r="H32" s="20" t="s">
        <v>107</v>
      </c>
      <c r="I32" s="22" t="s">
        <v>108</v>
      </c>
      <c r="J32" s="22" t="s">
        <v>42</v>
      </c>
      <c r="K32" s="22" t="s">
        <v>19</v>
      </c>
      <c r="L32" s="8"/>
    </row>
    <row r="33" s="34" customFormat="true" ht="54" customHeight="true" spans="1:12">
      <c r="A33" s="8">
        <v>31</v>
      </c>
      <c r="B33" s="20" t="s">
        <v>98</v>
      </c>
      <c r="C33" s="20" t="s">
        <v>109</v>
      </c>
      <c r="D33" s="19" t="str">
        <f>REPLACE(Sheet3!A31,2,1,"*")</f>
        <v>孙*均</v>
      </c>
      <c r="E33" s="19" t="str">
        <f>REPLACE(Sheet3!B31,2,1,"*")</f>
        <v>孙*</v>
      </c>
      <c r="F33" s="20" t="s">
        <v>15</v>
      </c>
      <c r="G33" s="20" t="s">
        <v>25</v>
      </c>
      <c r="H33" s="20" t="s">
        <v>97</v>
      </c>
      <c r="I33" s="22" t="s">
        <v>110</v>
      </c>
      <c r="J33" s="22" t="s">
        <v>42</v>
      </c>
      <c r="K33" s="22" t="s">
        <v>19</v>
      </c>
      <c r="L33" s="8"/>
    </row>
    <row r="34" s="34" customFormat="true" ht="54" customHeight="true" spans="1:12">
      <c r="A34" s="8">
        <v>32</v>
      </c>
      <c r="B34" s="20" t="s">
        <v>98</v>
      </c>
      <c r="C34" s="20" t="s">
        <v>111</v>
      </c>
      <c r="D34" s="19" t="str">
        <f>REPLACE(Sheet3!A32,2,1,"*")</f>
        <v>王*刚</v>
      </c>
      <c r="E34" s="19" t="str">
        <f>REPLACE(Sheet3!B32,2,1,"*")</f>
        <v>王*祥</v>
      </c>
      <c r="F34" s="20" t="s">
        <v>15</v>
      </c>
      <c r="G34" s="20" t="s">
        <v>112</v>
      </c>
      <c r="H34" s="20" t="s">
        <v>113</v>
      </c>
      <c r="I34" s="22" t="s">
        <v>105</v>
      </c>
      <c r="J34" s="22" t="s">
        <v>42</v>
      </c>
      <c r="K34" s="22" t="s">
        <v>19</v>
      </c>
      <c r="L34" s="8"/>
    </row>
    <row r="35" s="34" customFormat="true" ht="54" customHeight="true" spans="1:12">
      <c r="A35" s="8">
        <v>33</v>
      </c>
      <c r="B35" s="20" t="s">
        <v>98</v>
      </c>
      <c r="C35" s="20" t="s">
        <v>111</v>
      </c>
      <c r="D35" s="19" t="str">
        <f>REPLACE(Sheet3!A33,2,1,"*")</f>
        <v>刘*</v>
      </c>
      <c r="E35" s="19" t="str">
        <f>REPLACE(Sheet3!B33,2,1,"*")</f>
        <v>刘*恒</v>
      </c>
      <c r="F35" s="20" t="s">
        <v>33</v>
      </c>
      <c r="G35" s="20" t="s">
        <v>29</v>
      </c>
      <c r="H35" s="20" t="s">
        <v>114</v>
      </c>
      <c r="I35" s="22" t="s">
        <v>115</v>
      </c>
      <c r="J35" s="22" t="s">
        <v>42</v>
      </c>
      <c r="K35" s="22" t="s">
        <v>19</v>
      </c>
      <c r="L35" s="8"/>
    </row>
    <row r="36" s="34" customFormat="true" ht="54" customHeight="true" spans="1:12">
      <c r="A36" s="8">
        <v>34</v>
      </c>
      <c r="B36" s="20" t="s">
        <v>98</v>
      </c>
      <c r="C36" s="20" t="s">
        <v>111</v>
      </c>
      <c r="D36" s="19" t="str">
        <f>REPLACE(Sheet3!A34,2,1,"*")</f>
        <v>王*</v>
      </c>
      <c r="E36" s="19" t="str">
        <f>REPLACE(Sheet3!B34,2,1,"*")</f>
        <v>王*</v>
      </c>
      <c r="F36" s="20" t="s">
        <v>15</v>
      </c>
      <c r="G36" s="20" t="s">
        <v>116</v>
      </c>
      <c r="H36" s="20" t="s">
        <v>40</v>
      </c>
      <c r="I36" s="22" t="s">
        <v>117</v>
      </c>
      <c r="J36" s="22" t="s">
        <v>42</v>
      </c>
      <c r="K36" s="22" t="s">
        <v>19</v>
      </c>
      <c r="L36" s="8"/>
    </row>
    <row r="37" s="34" customFormat="true" ht="54" customHeight="true" spans="1:12">
      <c r="A37" s="8">
        <v>35</v>
      </c>
      <c r="B37" s="20" t="s">
        <v>98</v>
      </c>
      <c r="C37" s="20" t="s">
        <v>118</v>
      </c>
      <c r="D37" s="19" t="str">
        <f>REPLACE(Sheet3!A35,2,1,"*")</f>
        <v>王*长</v>
      </c>
      <c r="E37" s="19" t="str">
        <f>REPLACE(Sheet3!B35,2,1,"*")</f>
        <v>王*康</v>
      </c>
      <c r="F37" s="20" t="s">
        <v>33</v>
      </c>
      <c r="G37" s="20" t="s">
        <v>74</v>
      </c>
      <c r="H37" s="20" t="s">
        <v>119</v>
      </c>
      <c r="I37" s="22" t="s">
        <v>120</v>
      </c>
      <c r="J37" s="22" t="s">
        <v>106</v>
      </c>
      <c r="K37" s="22" t="s">
        <v>19</v>
      </c>
      <c r="L37" s="8"/>
    </row>
    <row r="38" s="34" customFormat="true" ht="54" customHeight="true" spans="1:12">
      <c r="A38" s="8">
        <v>36</v>
      </c>
      <c r="B38" s="20" t="s">
        <v>98</v>
      </c>
      <c r="C38" s="20" t="s">
        <v>118</v>
      </c>
      <c r="D38" s="19" t="str">
        <f>REPLACE(Sheet3!A36,2,1,"*")</f>
        <v>杨*春</v>
      </c>
      <c r="E38" s="19" t="str">
        <f>REPLACE(Sheet3!B36,2,1,"*")</f>
        <v>杨*</v>
      </c>
      <c r="F38" s="20" t="s">
        <v>15</v>
      </c>
      <c r="G38" s="20" t="s">
        <v>121</v>
      </c>
      <c r="H38" s="20" t="s">
        <v>122</v>
      </c>
      <c r="I38" s="22" t="s">
        <v>105</v>
      </c>
      <c r="J38" s="22" t="s">
        <v>106</v>
      </c>
      <c r="K38" s="22" t="s">
        <v>19</v>
      </c>
      <c r="L38" s="8"/>
    </row>
    <row r="39" s="32" customFormat="true" ht="54" customHeight="true" spans="1:12">
      <c r="A39" s="8">
        <v>37</v>
      </c>
      <c r="B39" s="20" t="s">
        <v>98</v>
      </c>
      <c r="C39" s="20" t="s">
        <v>123</v>
      </c>
      <c r="D39" s="19" t="str">
        <f>REPLACE(Sheet3!A37,2,1,"*")</f>
        <v>张*明</v>
      </c>
      <c r="E39" s="19" t="str">
        <f>REPLACE(Sheet3!B37,2,1,"*")</f>
        <v>张*圆</v>
      </c>
      <c r="F39" s="20" t="s">
        <v>15</v>
      </c>
      <c r="G39" s="20" t="s">
        <v>124</v>
      </c>
      <c r="H39" s="20" t="s">
        <v>40</v>
      </c>
      <c r="I39" s="22" t="s">
        <v>125</v>
      </c>
      <c r="J39" s="22" t="s">
        <v>42</v>
      </c>
      <c r="K39" s="22" t="s">
        <v>24</v>
      </c>
      <c r="L39" s="36"/>
    </row>
    <row r="40" s="34" customFormat="true" ht="54" customHeight="true" spans="1:12">
      <c r="A40" s="8">
        <v>38</v>
      </c>
      <c r="B40" s="20" t="s">
        <v>98</v>
      </c>
      <c r="C40" s="20" t="s">
        <v>126</v>
      </c>
      <c r="D40" s="19" t="str">
        <f>REPLACE(Sheet3!A38,2,1,"*")</f>
        <v>史*成</v>
      </c>
      <c r="E40" s="19" t="str">
        <f>REPLACE(Sheet3!B38,2,1,"*")</f>
        <v>史*乐</v>
      </c>
      <c r="F40" s="20" t="s">
        <v>33</v>
      </c>
      <c r="G40" s="20" t="s">
        <v>127</v>
      </c>
      <c r="H40" s="20" t="s">
        <v>22</v>
      </c>
      <c r="I40" s="22" t="s">
        <v>105</v>
      </c>
      <c r="J40" s="22" t="s">
        <v>42</v>
      </c>
      <c r="K40" s="22" t="s">
        <v>19</v>
      </c>
      <c r="L40" s="8"/>
    </row>
    <row r="41" s="34" customFormat="true" ht="54" customHeight="true" spans="1:12">
      <c r="A41" s="8">
        <v>39</v>
      </c>
      <c r="B41" s="20" t="s">
        <v>128</v>
      </c>
      <c r="C41" s="20" t="s">
        <v>129</v>
      </c>
      <c r="D41" s="19" t="str">
        <f>REPLACE(Sheet3!A39,2,1,"*")</f>
        <v>严*昌</v>
      </c>
      <c r="E41" s="19" t="str">
        <f>REPLACE(Sheet3!B39,2,1,"*")</f>
        <v>严*豪</v>
      </c>
      <c r="F41" s="20" t="s">
        <v>33</v>
      </c>
      <c r="G41" s="20" t="s">
        <v>64</v>
      </c>
      <c r="H41" s="20" t="s">
        <v>130</v>
      </c>
      <c r="I41" s="22" t="s">
        <v>66</v>
      </c>
      <c r="J41" s="22" t="s">
        <v>42</v>
      </c>
      <c r="K41" s="22" t="s">
        <v>19</v>
      </c>
      <c r="L41" s="8"/>
    </row>
    <row r="42" s="34" customFormat="true" ht="54" customHeight="true" spans="1:12">
      <c r="A42" s="8">
        <v>40</v>
      </c>
      <c r="B42" s="20" t="s">
        <v>128</v>
      </c>
      <c r="C42" s="20" t="s">
        <v>131</v>
      </c>
      <c r="D42" s="19" t="str">
        <f>REPLACE(Sheet3!A40,2,1,"*")</f>
        <v>张*兴</v>
      </c>
      <c r="E42" s="19" t="str">
        <f>REPLACE(Sheet3!B40,2,1,"*")</f>
        <v>李*雨</v>
      </c>
      <c r="F42" s="20" t="s">
        <v>15</v>
      </c>
      <c r="G42" s="20" t="s">
        <v>132</v>
      </c>
      <c r="H42" s="20" t="s">
        <v>80</v>
      </c>
      <c r="I42" s="22" t="s">
        <v>27</v>
      </c>
      <c r="J42" s="22" t="s">
        <v>42</v>
      </c>
      <c r="K42" s="22" t="s">
        <v>19</v>
      </c>
      <c r="L42" s="8"/>
    </row>
    <row r="43" s="32" customFormat="true" ht="54" customHeight="true" spans="1:12">
      <c r="A43" s="8">
        <v>41</v>
      </c>
      <c r="B43" s="20" t="s">
        <v>128</v>
      </c>
      <c r="C43" s="20" t="s">
        <v>133</v>
      </c>
      <c r="D43" s="19" t="str">
        <f>REPLACE(Sheet3!A41,2,1,"*")</f>
        <v>张*阳</v>
      </c>
      <c r="E43" s="19" t="str">
        <f>REPLACE(Sheet3!B41,2,1,"*")</f>
        <v>张*</v>
      </c>
      <c r="F43" s="20" t="s">
        <v>33</v>
      </c>
      <c r="G43" s="20" t="s">
        <v>134</v>
      </c>
      <c r="H43" s="20" t="s">
        <v>135</v>
      </c>
      <c r="I43" s="22" t="s">
        <v>125</v>
      </c>
      <c r="J43" s="22" t="s">
        <v>42</v>
      </c>
      <c r="K43" s="22" t="s">
        <v>87</v>
      </c>
      <c r="L43" s="8"/>
    </row>
    <row r="44" s="34" customFormat="true" ht="54" customHeight="true" spans="1:12">
      <c r="A44" s="8">
        <v>42</v>
      </c>
      <c r="B44" s="20" t="s">
        <v>128</v>
      </c>
      <c r="C44" s="20" t="s">
        <v>136</v>
      </c>
      <c r="D44" s="19" t="str">
        <f>REPLACE(Sheet3!A42,2,1,"*")</f>
        <v>储*利</v>
      </c>
      <c r="E44" s="19" t="str">
        <f>REPLACE(Sheet3!B42,2,1,"*")</f>
        <v>储*梦</v>
      </c>
      <c r="F44" s="20" t="s">
        <v>15</v>
      </c>
      <c r="G44" s="20" t="s">
        <v>137</v>
      </c>
      <c r="H44" s="20" t="s">
        <v>59</v>
      </c>
      <c r="I44" s="22" t="s">
        <v>18</v>
      </c>
      <c r="J44" s="22" t="s">
        <v>42</v>
      </c>
      <c r="K44" s="22" t="s">
        <v>19</v>
      </c>
      <c r="L44" s="8"/>
    </row>
    <row r="45" s="34" customFormat="true" ht="54" customHeight="true" spans="1:12">
      <c r="A45" s="8">
        <v>43</v>
      </c>
      <c r="B45" s="20" t="s">
        <v>128</v>
      </c>
      <c r="C45" s="20" t="s">
        <v>138</v>
      </c>
      <c r="D45" s="19" t="str">
        <f>REPLACE(Sheet3!A43,2,1,"*")</f>
        <v>李*州</v>
      </c>
      <c r="E45" s="19" t="str">
        <f>REPLACE(Sheet3!B43,2,1,"*")</f>
        <v>李*静</v>
      </c>
      <c r="F45" s="20" t="s">
        <v>15</v>
      </c>
      <c r="G45" s="20" t="s">
        <v>139</v>
      </c>
      <c r="H45" s="20" t="s">
        <v>140</v>
      </c>
      <c r="I45" s="22">
        <v>2021.9</v>
      </c>
      <c r="J45" s="22" t="s">
        <v>42</v>
      </c>
      <c r="K45" s="22" t="s">
        <v>19</v>
      </c>
      <c r="L45" s="8"/>
    </row>
    <row r="46" s="34" customFormat="true" ht="54" customHeight="true" spans="1:12">
      <c r="A46" s="8">
        <v>44</v>
      </c>
      <c r="B46" s="20" t="s">
        <v>128</v>
      </c>
      <c r="C46" s="20" t="s">
        <v>141</v>
      </c>
      <c r="D46" s="19" t="str">
        <f>REPLACE(Sheet3!A44,2,1,"*")</f>
        <v>李*林</v>
      </c>
      <c r="E46" s="19" t="str">
        <f>REPLACE(Sheet3!B44,2,1,"*")</f>
        <v>李*瑶</v>
      </c>
      <c r="F46" s="20" t="s">
        <v>15</v>
      </c>
      <c r="G46" s="20" t="s">
        <v>142</v>
      </c>
      <c r="H46" s="20" t="s">
        <v>143</v>
      </c>
      <c r="I46" s="22">
        <v>2020.1</v>
      </c>
      <c r="J46" s="22" t="s">
        <v>42</v>
      </c>
      <c r="K46" s="22" t="s">
        <v>19</v>
      </c>
      <c r="L46" s="8"/>
    </row>
    <row r="47" s="34" customFormat="true" ht="54" customHeight="true" spans="1:12">
      <c r="A47" s="8">
        <v>45</v>
      </c>
      <c r="B47" s="20" t="s">
        <v>128</v>
      </c>
      <c r="C47" s="20" t="s">
        <v>144</v>
      </c>
      <c r="D47" s="19" t="str">
        <f>REPLACE(Sheet3!A45,2,1,"*")</f>
        <v>张*</v>
      </c>
      <c r="E47" s="19" t="str">
        <f>REPLACE(Sheet3!B45,2,1,"*")</f>
        <v>张*翔</v>
      </c>
      <c r="F47" s="20" t="s">
        <v>33</v>
      </c>
      <c r="G47" s="20" t="s">
        <v>134</v>
      </c>
      <c r="H47" s="20" t="s">
        <v>145</v>
      </c>
      <c r="I47" s="22" t="s">
        <v>105</v>
      </c>
      <c r="J47" s="22" t="s">
        <v>42</v>
      </c>
      <c r="K47" s="22" t="s">
        <v>19</v>
      </c>
      <c r="L47" s="8"/>
    </row>
    <row r="48" s="34" customFormat="true" ht="54" customHeight="true" spans="1:12">
      <c r="A48" s="8">
        <v>46</v>
      </c>
      <c r="B48" s="20" t="s">
        <v>128</v>
      </c>
      <c r="C48" s="20" t="s">
        <v>144</v>
      </c>
      <c r="D48" s="19" t="str">
        <f>REPLACE(Sheet3!A46,2,1,"*")</f>
        <v>刘*</v>
      </c>
      <c r="E48" s="19" t="str">
        <f>REPLACE(Sheet3!B46,2,1,"*")</f>
        <v>刘*彤</v>
      </c>
      <c r="F48" s="20" t="s">
        <v>15</v>
      </c>
      <c r="G48" s="20" t="s">
        <v>146</v>
      </c>
      <c r="H48" s="20" t="s">
        <v>71</v>
      </c>
      <c r="I48" s="22" t="s">
        <v>147</v>
      </c>
      <c r="J48" s="22" t="s">
        <v>42</v>
      </c>
      <c r="K48" s="22" t="s">
        <v>19</v>
      </c>
      <c r="L48" s="8"/>
    </row>
    <row r="49" s="34" customFormat="true" ht="54" customHeight="true" spans="1:12">
      <c r="A49" s="8">
        <v>47</v>
      </c>
      <c r="B49" s="20" t="s">
        <v>128</v>
      </c>
      <c r="C49" s="20" t="s">
        <v>148</v>
      </c>
      <c r="D49" s="19" t="str">
        <f>REPLACE(Sheet3!A47,2,1,"*")</f>
        <v>王*义</v>
      </c>
      <c r="E49" s="19" t="str">
        <f>REPLACE(Sheet3!B47,2,1,"*")</f>
        <v>王*怡</v>
      </c>
      <c r="F49" s="20" t="s">
        <v>15</v>
      </c>
      <c r="G49" s="20" t="s">
        <v>149</v>
      </c>
      <c r="H49" s="20" t="s">
        <v>122</v>
      </c>
      <c r="I49" s="22" t="s">
        <v>150</v>
      </c>
      <c r="J49" s="22" t="s">
        <v>42</v>
      </c>
      <c r="K49" s="22" t="s">
        <v>19</v>
      </c>
      <c r="L49" s="8"/>
    </row>
    <row r="50" s="34" customFormat="true" ht="54" customHeight="true" spans="1:12">
      <c r="A50" s="8">
        <v>48</v>
      </c>
      <c r="B50" s="20" t="s">
        <v>128</v>
      </c>
      <c r="C50" s="20" t="s">
        <v>151</v>
      </c>
      <c r="D50" s="19" t="str">
        <f>REPLACE(Sheet3!A48,2,1,"*")</f>
        <v>郭*</v>
      </c>
      <c r="E50" s="19" t="str">
        <f>REPLACE(Sheet3!B48,2,1,"*")</f>
        <v>郭*</v>
      </c>
      <c r="F50" s="20" t="s">
        <v>15</v>
      </c>
      <c r="G50" s="20" t="s">
        <v>96</v>
      </c>
      <c r="H50" s="20" t="s">
        <v>152</v>
      </c>
      <c r="I50" s="22" t="s">
        <v>153</v>
      </c>
      <c r="J50" s="37">
        <v>3</v>
      </c>
      <c r="K50" s="22" t="s">
        <v>19</v>
      </c>
      <c r="L50" s="8"/>
    </row>
    <row r="51" s="34" customFormat="true" ht="54" customHeight="true" spans="1:12">
      <c r="A51" s="8">
        <v>49</v>
      </c>
      <c r="B51" s="3" t="s">
        <v>128</v>
      </c>
      <c r="C51" s="3" t="s">
        <v>154</v>
      </c>
      <c r="D51" s="19" t="str">
        <f>REPLACE(Sheet3!A49,2,1,"*")</f>
        <v>李*</v>
      </c>
      <c r="E51" s="19" t="str">
        <f>REPLACE(Sheet3!B49,2,1,"*")</f>
        <v>李*曦</v>
      </c>
      <c r="F51" s="35" t="s">
        <v>33</v>
      </c>
      <c r="G51" s="3" t="s">
        <v>25</v>
      </c>
      <c r="H51" s="3" t="s">
        <v>155</v>
      </c>
      <c r="I51" s="3" t="s">
        <v>156</v>
      </c>
      <c r="J51" s="3">
        <v>3</v>
      </c>
      <c r="K51" s="21" t="s">
        <v>87</v>
      </c>
      <c r="L51" s="35"/>
    </row>
    <row r="52" s="32" customFormat="true" ht="54" customHeight="true" spans="1:12">
      <c r="A52" s="8">
        <v>50</v>
      </c>
      <c r="B52" s="20" t="s">
        <v>157</v>
      </c>
      <c r="C52" s="20" t="s">
        <v>158</v>
      </c>
      <c r="D52" s="19" t="str">
        <f>REPLACE(Sheet3!A50,2,1,"*")</f>
        <v>费*宁</v>
      </c>
      <c r="E52" s="19" t="str">
        <f>REPLACE(Sheet3!B50,2,1,"*")</f>
        <v>费*浪</v>
      </c>
      <c r="F52" s="20" t="s">
        <v>33</v>
      </c>
      <c r="G52" s="20" t="s">
        <v>127</v>
      </c>
      <c r="H52" s="20" t="s">
        <v>45</v>
      </c>
      <c r="I52" s="22" t="s">
        <v>23</v>
      </c>
      <c r="J52" s="37" t="s">
        <v>159</v>
      </c>
      <c r="K52" s="22" t="s">
        <v>160</v>
      </c>
      <c r="L52" s="8"/>
    </row>
    <row r="53" s="32" customFormat="true" ht="64" customHeight="true" spans="1:12">
      <c r="A53" s="8">
        <v>51</v>
      </c>
      <c r="B53" s="20" t="s">
        <v>157</v>
      </c>
      <c r="C53" s="20" t="s">
        <v>158</v>
      </c>
      <c r="D53" s="19" t="str">
        <f>REPLACE(Sheet3!A51,2,1,"*")</f>
        <v>杨*西</v>
      </c>
      <c r="E53" s="19" t="str">
        <f>REPLACE(Sheet3!B51,2,1,"*")</f>
        <v>杨*明</v>
      </c>
      <c r="F53" s="20" t="s">
        <v>33</v>
      </c>
      <c r="G53" s="20" t="s">
        <v>64</v>
      </c>
      <c r="H53" s="20" t="s">
        <v>161</v>
      </c>
      <c r="I53" s="22" t="s">
        <v>23</v>
      </c>
      <c r="J53" s="37">
        <v>3</v>
      </c>
      <c r="K53" s="22" t="s">
        <v>87</v>
      </c>
      <c r="L53" s="8"/>
    </row>
    <row r="54" ht="51" customHeight="true" spans="1:12">
      <c r="A54" s="8">
        <v>52</v>
      </c>
      <c r="B54" s="20" t="s">
        <v>157</v>
      </c>
      <c r="C54" s="20" t="s">
        <v>158</v>
      </c>
      <c r="D54" s="19" t="str">
        <f>REPLACE(Sheet3!A52,2,1,"*")</f>
        <v>赵*娃</v>
      </c>
      <c r="E54" s="19" t="str">
        <f>REPLACE(Sheet3!B52,2,1,"*")</f>
        <v>赵*塬</v>
      </c>
      <c r="F54" s="20" t="s">
        <v>33</v>
      </c>
      <c r="G54" s="20" t="s">
        <v>127</v>
      </c>
      <c r="H54" s="20" t="s">
        <v>34</v>
      </c>
      <c r="I54" s="22" t="s">
        <v>18</v>
      </c>
      <c r="J54" s="22">
        <v>3</v>
      </c>
      <c r="K54" s="22" t="s">
        <v>19</v>
      </c>
      <c r="L54" s="8"/>
    </row>
    <row r="55" ht="44" customHeight="true" spans="1:12">
      <c r="A55" s="8">
        <v>53</v>
      </c>
      <c r="B55" s="20" t="s">
        <v>157</v>
      </c>
      <c r="C55" s="20" t="s">
        <v>158</v>
      </c>
      <c r="D55" s="19" t="str">
        <f>REPLACE(Sheet3!A53,2,1,"*")</f>
        <v>费*荣</v>
      </c>
      <c r="E55" s="19" t="str">
        <f>REPLACE(Sheet3!B53,2,1,"*")</f>
        <v>费*</v>
      </c>
      <c r="F55" s="20" t="s">
        <v>33</v>
      </c>
      <c r="G55" s="20" t="s">
        <v>127</v>
      </c>
      <c r="H55" s="20" t="s">
        <v>34</v>
      </c>
      <c r="I55" s="22" t="s">
        <v>18</v>
      </c>
      <c r="J55" s="22">
        <v>3</v>
      </c>
      <c r="K55" s="22" t="s">
        <v>19</v>
      </c>
      <c r="L55" s="8"/>
    </row>
    <row r="56" ht="44" customHeight="true"/>
  </sheetData>
  <mergeCells count="1">
    <mergeCell ref="A1:L1"/>
  </mergeCells>
  <conditionalFormatting sqref="G51">
    <cfRule type="duplicateValues" dxfId="0" priority="1"/>
    <cfRule type="duplicateValues" dxfId="0" priority="2"/>
  </conditionalFormatting>
  <printOptions horizontalCentered="true"/>
  <pageMargins left="1.18055555555556" right="1.18055555555556" top="1" bottom="1" header="0.5" footer="0.5"/>
  <pageSetup paperSize="9" firstPageNumber="10" fitToHeight="0" orientation="landscape" useFirstPageNumber="tru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8"/>
  <sheetViews>
    <sheetView topLeftCell="A9" workbookViewId="0">
      <selection activeCell="N25" sqref="N25"/>
    </sheetView>
  </sheetViews>
  <sheetFormatPr defaultColWidth="9" defaultRowHeight="13.5"/>
  <cols>
    <col min="1" max="1" width="5.25" customWidth="true"/>
    <col min="2" max="2" width="7.875" customWidth="true"/>
    <col min="3" max="5" width="8.625" customWidth="true"/>
    <col min="11" max="11" width="9.375" style="5" customWidth="true"/>
    <col min="12" max="12" width="10.875" style="5" customWidth="true"/>
  </cols>
  <sheetData>
    <row r="1" ht="31" customHeight="true" spans="1:12">
      <c r="A1" s="6" t="s">
        <v>162</v>
      </c>
      <c r="B1" s="6"/>
      <c r="C1" s="6"/>
      <c r="D1" s="6"/>
      <c r="E1" s="6"/>
      <c r="F1" s="6"/>
      <c r="G1" s="6"/>
      <c r="H1" s="6"/>
      <c r="I1" s="6"/>
      <c r="J1" s="6"/>
      <c r="K1" s="11"/>
      <c r="L1" s="11"/>
    </row>
    <row r="2" ht="50" customHeight="true" spans="1:12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5" t="s">
        <v>11</v>
      </c>
      <c r="L2" s="25" t="s">
        <v>12</v>
      </c>
    </row>
    <row r="3" ht="44" customHeight="true" spans="1:12">
      <c r="A3" s="8">
        <v>1</v>
      </c>
      <c r="B3" s="1" t="s">
        <v>163</v>
      </c>
      <c r="C3" s="1" t="s">
        <v>164</v>
      </c>
      <c r="D3" s="19" t="str">
        <f>REPLACE(Sheet1!A1,2,1,"*")</f>
        <v>刘*生</v>
      </c>
      <c r="E3" s="19" t="str">
        <f>REPLACE(Sheet1!C1,2,1,"*")</f>
        <v>刘*凡</v>
      </c>
      <c r="F3" s="1" t="s">
        <v>15</v>
      </c>
      <c r="G3" s="1" t="s">
        <v>165</v>
      </c>
      <c r="H3" s="1" t="s">
        <v>166</v>
      </c>
      <c r="I3" s="26" t="s">
        <v>23</v>
      </c>
      <c r="J3" s="1">
        <v>3</v>
      </c>
      <c r="K3" s="22" t="s">
        <v>87</v>
      </c>
      <c r="L3" s="8"/>
    </row>
    <row r="4" ht="44" customHeight="true" spans="1:12">
      <c r="A4" s="1">
        <v>2</v>
      </c>
      <c r="B4" s="1" t="s">
        <v>163</v>
      </c>
      <c r="C4" s="1" t="s">
        <v>167</v>
      </c>
      <c r="D4" s="19" t="str">
        <f>REPLACE(Sheet1!A2,2,1,"*")</f>
        <v>鲁*杰</v>
      </c>
      <c r="E4" s="19" t="str">
        <f>REPLACE(Sheet1!C2,2,1,"*")</f>
        <v>鲁*杰</v>
      </c>
      <c r="F4" s="22" t="s">
        <v>33</v>
      </c>
      <c r="G4" s="1" t="s">
        <v>21</v>
      </c>
      <c r="H4" s="22" t="s">
        <v>168</v>
      </c>
      <c r="I4" s="27" t="s">
        <v>18</v>
      </c>
      <c r="J4" s="22" t="s">
        <v>67</v>
      </c>
      <c r="K4" s="28" t="s">
        <v>19</v>
      </c>
      <c r="L4" s="1"/>
    </row>
    <row r="5" ht="44" customHeight="true" spans="1:12">
      <c r="A5" s="8">
        <v>3</v>
      </c>
      <c r="B5" s="1" t="s">
        <v>169</v>
      </c>
      <c r="C5" s="1" t="s">
        <v>170</v>
      </c>
      <c r="D5" s="19" t="str">
        <f>REPLACE(Sheet1!A3,2,1,"*")</f>
        <v>刘*库</v>
      </c>
      <c r="E5" s="19" t="str">
        <f>REPLACE(Sheet1!C3,2,1,"*")</f>
        <v>刘*博</v>
      </c>
      <c r="F5" s="22" t="s">
        <v>33</v>
      </c>
      <c r="G5" s="1" t="s">
        <v>96</v>
      </c>
      <c r="H5" s="22" t="s">
        <v>171</v>
      </c>
      <c r="I5" s="27">
        <v>2021.9</v>
      </c>
      <c r="J5" s="22" t="s">
        <v>67</v>
      </c>
      <c r="K5" s="28" t="s">
        <v>19</v>
      </c>
      <c r="L5" s="1"/>
    </row>
    <row r="6" ht="44" customHeight="true" spans="1:12">
      <c r="A6" s="1">
        <v>4</v>
      </c>
      <c r="B6" s="1" t="s">
        <v>172</v>
      </c>
      <c r="C6" s="1" t="s">
        <v>173</v>
      </c>
      <c r="D6" s="19" t="str">
        <f>REPLACE(Sheet1!A4,2,1,"*")</f>
        <v>郝*佩</v>
      </c>
      <c r="E6" s="19" t="str">
        <f>REPLACE(Sheet1!C4,2,1,"*")</f>
        <v>郝*妙</v>
      </c>
      <c r="F6" s="22" t="s">
        <v>15</v>
      </c>
      <c r="G6" s="1" t="s">
        <v>121</v>
      </c>
      <c r="H6" s="22" t="s">
        <v>174</v>
      </c>
      <c r="I6" s="27">
        <v>2021.9</v>
      </c>
      <c r="J6" s="22" t="s">
        <v>175</v>
      </c>
      <c r="K6" s="28" t="s">
        <v>19</v>
      </c>
      <c r="L6" s="1"/>
    </row>
    <row r="7" ht="44" customHeight="true" spans="1:12">
      <c r="A7" s="8">
        <v>5</v>
      </c>
      <c r="B7" s="1" t="s">
        <v>176</v>
      </c>
      <c r="C7" s="1" t="s">
        <v>177</v>
      </c>
      <c r="D7" s="19" t="str">
        <f>REPLACE(Sheet1!A5,2,1,"*")</f>
        <v>张*艳</v>
      </c>
      <c r="E7" s="19" t="str">
        <f>REPLACE(Sheet1!C5,2,1,"*")</f>
        <v>张*雨</v>
      </c>
      <c r="F7" s="22" t="s">
        <v>15</v>
      </c>
      <c r="G7" s="1" t="s">
        <v>112</v>
      </c>
      <c r="H7" s="22" t="s">
        <v>113</v>
      </c>
      <c r="I7" s="27" t="s">
        <v>27</v>
      </c>
      <c r="J7" s="22" t="s">
        <v>67</v>
      </c>
      <c r="K7" s="28" t="s">
        <v>19</v>
      </c>
      <c r="L7" s="1"/>
    </row>
    <row r="8" ht="44" customHeight="true" spans="1:12">
      <c r="A8" s="1">
        <v>6</v>
      </c>
      <c r="B8" s="1" t="s">
        <v>178</v>
      </c>
      <c r="C8" s="1" t="s">
        <v>179</v>
      </c>
      <c r="D8" s="19" t="str">
        <f>REPLACE(Sheet1!A6,2,1,"*")</f>
        <v>李*兰</v>
      </c>
      <c r="E8" s="19" t="str">
        <f>REPLACE(Sheet1!C6,2,1,"*")</f>
        <v>何*凡</v>
      </c>
      <c r="F8" s="1" t="s">
        <v>15</v>
      </c>
      <c r="G8" s="1" t="s">
        <v>180</v>
      </c>
      <c r="H8" s="22" t="s">
        <v>181</v>
      </c>
      <c r="I8" s="27" t="s">
        <v>23</v>
      </c>
      <c r="J8" s="1">
        <v>3</v>
      </c>
      <c r="K8" s="22" t="s">
        <v>182</v>
      </c>
      <c r="L8" s="1"/>
    </row>
    <row r="9" ht="44" customHeight="true" spans="1:12">
      <c r="A9" s="8">
        <v>7</v>
      </c>
      <c r="B9" s="1" t="s">
        <v>178</v>
      </c>
      <c r="C9" s="1" t="s">
        <v>183</v>
      </c>
      <c r="D9" s="19" t="str">
        <f>REPLACE(Sheet1!A7,2,1,"*")</f>
        <v>白*豪</v>
      </c>
      <c r="E9" s="19" t="str">
        <f>REPLACE(Sheet1!C7,2,1,"*")</f>
        <v>白*豪</v>
      </c>
      <c r="F9" s="1" t="s">
        <v>33</v>
      </c>
      <c r="G9" s="1" t="s">
        <v>184</v>
      </c>
      <c r="H9" s="22" t="s">
        <v>34</v>
      </c>
      <c r="I9" s="27" t="s">
        <v>23</v>
      </c>
      <c r="J9" s="1">
        <v>3</v>
      </c>
      <c r="K9" s="22" t="s">
        <v>182</v>
      </c>
      <c r="L9" s="1"/>
    </row>
    <row r="10" ht="44" customHeight="true" spans="1:12">
      <c r="A10" s="1">
        <v>8</v>
      </c>
      <c r="B10" s="1" t="s">
        <v>37</v>
      </c>
      <c r="C10" s="1" t="s">
        <v>185</v>
      </c>
      <c r="D10" s="19" t="str">
        <f>REPLACE(Sheet1!A8,2,1,"*")</f>
        <v>王*芹</v>
      </c>
      <c r="E10" s="19" t="str">
        <f>REPLACE(Sheet1!C8,2,1,"*")</f>
        <v>刘*伟</v>
      </c>
      <c r="F10" s="22" t="s">
        <v>33</v>
      </c>
      <c r="G10" s="1" t="s">
        <v>186</v>
      </c>
      <c r="H10" s="22" t="s">
        <v>34</v>
      </c>
      <c r="I10" s="27" t="s">
        <v>55</v>
      </c>
      <c r="J10" s="22" t="s">
        <v>67</v>
      </c>
      <c r="K10" s="28" t="s">
        <v>87</v>
      </c>
      <c r="L10" s="1"/>
    </row>
    <row r="11" ht="44" customHeight="true" spans="1:12">
      <c r="A11" s="8">
        <v>9</v>
      </c>
      <c r="B11" s="1" t="s">
        <v>37</v>
      </c>
      <c r="C11" s="1" t="s">
        <v>187</v>
      </c>
      <c r="D11" s="19" t="str">
        <f>REPLACE(Sheet1!A9,2,1,"*")</f>
        <v>马*峰</v>
      </c>
      <c r="E11" s="19" t="str">
        <f>REPLACE(Sheet1!C9,2,1,"*")</f>
        <v>马*龙</v>
      </c>
      <c r="F11" s="22" t="s">
        <v>33</v>
      </c>
      <c r="G11" s="1" t="s">
        <v>31</v>
      </c>
      <c r="H11" s="22" t="s">
        <v>32</v>
      </c>
      <c r="I11" s="27" t="s">
        <v>30</v>
      </c>
      <c r="J11" s="22" t="s">
        <v>67</v>
      </c>
      <c r="K11" s="28" t="s">
        <v>19</v>
      </c>
      <c r="L11" s="1"/>
    </row>
    <row r="12" ht="44" customHeight="true" spans="1:12">
      <c r="A12" s="1">
        <v>10</v>
      </c>
      <c r="B12" s="1" t="s">
        <v>188</v>
      </c>
      <c r="C12" s="1" t="s">
        <v>189</v>
      </c>
      <c r="D12" s="19" t="str">
        <f>REPLACE(Sheet1!A10,2,1,"*")</f>
        <v>惠*超</v>
      </c>
      <c r="E12" s="19" t="str">
        <f>REPLACE(Sheet1!C10,2,1,"*")</f>
        <v>惠*强</v>
      </c>
      <c r="F12" s="22" t="s">
        <v>33</v>
      </c>
      <c r="G12" s="1" t="s">
        <v>72</v>
      </c>
      <c r="H12" s="22" t="s">
        <v>190</v>
      </c>
      <c r="I12" s="27" t="s">
        <v>41</v>
      </c>
      <c r="J12" s="22" t="s">
        <v>67</v>
      </c>
      <c r="K12" s="28" t="s">
        <v>19</v>
      </c>
      <c r="L12" s="1"/>
    </row>
    <row r="13" ht="44" customHeight="true" spans="1:12">
      <c r="A13" s="8">
        <v>11</v>
      </c>
      <c r="B13" s="1" t="s">
        <v>191</v>
      </c>
      <c r="C13" s="1" t="s">
        <v>192</v>
      </c>
      <c r="D13" s="19" t="str">
        <f>REPLACE(Sheet1!A11,2,1,"*")</f>
        <v>李*位</v>
      </c>
      <c r="E13" s="19" t="str">
        <f>REPLACE(Sheet1!C11,2,1,"*")</f>
        <v>李*宝</v>
      </c>
      <c r="F13" s="22" t="s">
        <v>33</v>
      </c>
      <c r="G13" s="1" t="s">
        <v>31</v>
      </c>
      <c r="H13" s="22" t="s">
        <v>36</v>
      </c>
      <c r="I13" s="27" t="s">
        <v>193</v>
      </c>
      <c r="J13" s="22">
        <v>3</v>
      </c>
      <c r="K13" s="28" t="s">
        <v>19</v>
      </c>
      <c r="L13" s="1"/>
    </row>
    <row r="14" ht="44" customHeight="true" spans="1:12">
      <c r="A14" s="1">
        <v>12</v>
      </c>
      <c r="B14" s="1" t="s">
        <v>191</v>
      </c>
      <c r="C14" s="1" t="s">
        <v>194</v>
      </c>
      <c r="D14" s="19" t="str">
        <f>REPLACE(Sheet1!A12,2,1,"*")</f>
        <v>李*线</v>
      </c>
      <c r="E14" s="19" t="str">
        <f>REPLACE(Sheet1!C12,2,1,"*")</f>
        <v>刘*阔</v>
      </c>
      <c r="F14" s="22" t="s">
        <v>15</v>
      </c>
      <c r="G14" s="1" t="s">
        <v>116</v>
      </c>
      <c r="H14" s="22" t="s">
        <v>97</v>
      </c>
      <c r="I14" s="27" t="s">
        <v>23</v>
      </c>
      <c r="J14" s="22">
        <v>3</v>
      </c>
      <c r="K14" s="28" t="s">
        <v>87</v>
      </c>
      <c r="L14" s="1"/>
    </row>
    <row r="15" ht="44" customHeight="true" spans="1:12">
      <c r="A15" s="8">
        <v>13</v>
      </c>
      <c r="B15" s="1" t="s">
        <v>191</v>
      </c>
      <c r="C15" s="1" t="s">
        <v>195</v>
      </c>
      <c r="D15" s="19" t="str">
        <f>REPLACE(Sheet1!A13,2,1,"*")</f>
        <v>孙*辉</v>
      </c>
      <c r="E15" s="19" t="str">
        <f>REPLACE(Sheet1!C13,2,1,"*")</f>
        <v>孙*</v>
      </c>
      <c r="F15" s="22" t="s">
        <v>33</v>
      </c>
      <c r="G15" s="1" t="s">
        <v>196</v>
      </c>
      <c r="H15" s="22" t="s">
        <v>197</v>
      </c>
      <c r="I15" s="27" t="s">
        <v>27</v>
      </c>
      <c r="J15" s="22">
        <v>3</v>
      </c>
      <c r="K15" s="29" t="s">
        <v>198</v>
      </c>
      <c r="L15" s="1"/>
    </row>
    <row r="16" ht="44" customHeight="true" spans="1:12">
      <c r="A16" s="1">
        <v>14</v>
      </c>
      <c r="B16" s="1" t="s">
        <v>191</v>
      </c>
      <c r="C16" s="1" t="s">
        <v>194</v>
      </c>
      <c r="D16" s="19" t="str">
        <f>REPLACE(Sheet1!A14,2,1,"*")</f>
        <v>李*线</v>
      </c>
      <c r="E16" s="19" t="str">
        <f>REPLACE(Sheet1!C14,2,1,"*")</f>
        <v>刘*熙</v>
      </c>
      <c r="F16" s="22" t="s">
        <v>33</v>
      </c>
      <c r="G16" s="1" t="s">
        <v>29</v>
      </c>
      <c r="H16" s="22" t="s">
        <v>122</v>
      </c>
      <c r="I16" s="27" t="s">
        <v>18</v>
      </c>
      <c r="J16" s="22">
        <v>3</v>
      </c>
      <c r="K16" s="28" t="s">
        <v>19</v>
      </c>
      <c r="L16" s="1"/>
    </row>
    <row r="17" ht="44" customHeight="true"/>
    <row r="18" ht="51" customHeight="true"/>
  </sheetData>
  <mergeCells count="1">
    <mergeCell ref="A1:L1"/>
  </mergeCells>
  <pageMargins left="0.75" right="0.75" top="1" bottom="1" header="0.5" footer="0.5"/>
  <pageSetup paperSize="9" scale="67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opLeftCell="A19" workbookViewId="0">
      <selection activeCell="L44" sqref="L44"/>
    </sheetView>
  </sheetViews>
  <sheetFormatPr defaultColWidth="9" defaultRowHeight="13.5"/>
  <cols>
    <col min="1" max="1" width="3.875" customWidth="true"/>
    <col min="2" max="2" width="7.625" customWidth="true"/>
    <col min="3" max="3" width="8.625" customWidth="true"/>
    <col min="4" max="4" width="5.875" customWidth="true"/>
    <col min="5" max="5" width="6.375" customWidth="true"/>
    <col min="6" max="6" width="4.625" customWidth="true"/>
    <col min="7" max="7" width="16.5" customWidth="true"/>
    <col min="8" max="8" width="10.875" customWidth="true"/>
    <col min="9" max="9" width="8.25" customWidth="true"/>
    <col min="10" max="10" width="6.5" customWidth="true"/>
    <col min="11" max="11" width="8.125" style="5" customWidth="true"/>
    <col min="12" max="12" width="11" customWidth="true"/>
  </cols>
  <sheetData>
    <row r="1" s="15" customFormat="true" ht="27" customHeight="true" spans="1:12">
      <c r="A1" s="6" t="s">
        <v>199</v>
      </c>
      <c r="B1" s="6"/>
      <c r="C1" s="6"/>
      <c r="D1" s="6"/>
      <c r="E1" s="6"/>
      <c r="F1" s="6"/>
      <c r="G1" s="6"/>
      <c r="H1" s="6"/>
      <c r="I1" s="6"/>
      <c r="J1" s="6"/>
      <c r="K1" s="11"/>
      <c r="L1" s="6"/>
    </row>
    <row r="2" s="16" customFormat="true" ht="42" customHeight="true" spans="1:12">
      <c r="A2" s="7" t="s">
        <v>1</v>
      </c>
      <c r="B2" s="7" t="s">
        <v>200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2" t="s">
        <v>11</v>
      </c>
      <c r="L2" s="7" t="s">
        <v>12</v>
      </c>
    </row>
    <row r="3" s="17" customFormat="true" ht="49" customHeight="true" spans="1:12">
      <c r="A3" s="8">
        <v>1</v>
      </c>
      <c r="B3" s="8" t="s">
        <v>13</v>
      </c>
      <c r="C3" s="1" t="s">
        <v>14</v>
      </c>
      <c r="D3" s="19" t="str">
        <f>REPLACE([1]Sheet1!F1,2,1,"*")</f>
        <v>李*涛</v>
      </c>
      <c r="E3" s="19" t="str">
        <f>REPLACE([1]Sheet1!H1,2,1,"*")</f>
        <v>李*语</v>
      </c>
      <c r="F3" s="8" t="s">
        <v>15</v>
      </c>
      <c r="G3" s="1" t="s">
        <v>201</v>
      </c>
      <c r="H3" s="1" t="s">
        <v>202</v>
      </c>
      <c r="I3" s="1" t="s">
        <v>18</v>
      </c>
      <c r="J3" s="1">
        <v>3</v>
      </c>
      <c r="K3" s="1" t="s">
        <v>19</v>
      </c>
      <c r="L3" s="8"/>
    </row>
    <row r="4" s="18" customFormat="true" ht="49" customHeight="true" spans="1:12">
      <c r="A4" s="8">
        <v>2</v>
      </c>
      <c r="B4" s="20" t="s">
        <v>13</v>
      </c>
      <c r="C4" s="20" t="s">
        <v>203</v>
      </c>
      <c r="D4" s="19" t="str">
        <f>REPLACE([1]Sheet1!F2,2,1,"*")</f>
        <v>高*敏</v>
      </c>
      <c r="E4" s="19" t="str">
        <f>REPLACE([1]Sheet1!H2,2,1,"*")</f>
        <v>高*丹</v>
      </c>
      <c r="F4" s="20" t="s">
        <v>15</v>
      </c>
      <c r="G4" s="20" t="s">
        <v>201</v>
      </c>
      <c r="H4" s="20" t="s">
        <v>204</v>
      </c>
      <c r="I4" s="22" t="s">
        <v>18</v>
      </c>
      <c r="J4" s="22" t="s">
        <v>67</v>
      </c>
      <c r="K4" s="22" t="s">
        <v>19</v>
      </c>
      <c r="L4" s="23"/>
    </row>
    <row r="5" s="17" customFormat="true" ht="49" customHeight="true" spans="1:12">
      <c r="A5" s="8">
        <v>3</v>
      </c>
      <c r="B5" s="8" t="s">
        <v>37</v>
      </c>
      <c r="C5" s="1" t="s">
        <v>205</v>
      </c>
      <c r="D5" s="19" t="str">
        <f>REPLACE([1]Sheet1!F3,2,1,"*")</f>
        <v>钱*超</v>
      </c>
      <c r="E5" s="19" t="str">
        <f>REPLACE([1]Sheet1!H3,2,1,"*")</f>
        <v>钱*</v>
      </c>
      <c r="F5" s="8" t="s">
        <v>33</v>
      </c>
      <c r="G5" s="1" t="s">
        <v>206</v>
      </c>
      <c r="H5" s="1" t="s">
        <v>207</v>
      </c>
      <c r="I5" s="1" t="s">
        <v>208</v>
      </c>
      <c r="J5" s="1">
        <v>3</v>
      </c>
      <c r="K5" s="1" t="s">
        <v>19</v>
      </c>
      <c r="L5" s="8"/>
    </row>
    <row r="6" s="17" customFormat="true" ht="49" customHeight="true" spans="1:12">
      <c r="A6" s="8">
        <v>4</v>
      </c>
      <c r="B6" s="8" t="s">
        <v>37</v>
      </c>
      <c r="C6" s="1" t="s">
        <v>209</v>
      </c>
      <c r="D6" s="19" t="str">
        <f>REPLACE([1]Sheet1!F4,2,1,"*")</f>
        <v>徐*民</v>
      </c>
      <c r="E6" s="19" t="str">
        <f>REPLACE([1]Sheet1!H4,2,1,"*")</f>
        <v>徐*祥</v>
      </c>
      <c r="F6" s="8" t="s">
        <v>33</v>
      </c>
      <c r="G6" s="1" t="s">
        <v>210</v>
      </c>
      <c r="H6" s="1" t="s">
        <v>211</v>
      </c>
      <c r="I6" s="1" t="s">
        <v>41</v>
      </c>
      <c r="J6" s="1">
        <v>3</v>
      </c>
      <c r="K6" s="1" t="s">
        <v>19</v>
      </c>
      <c r="L6" s="8"/>
    </row>
    <row r="7" s="17" customFormat="true" ht="49" customHeight="true" spans="1:12">
      <c r="A7" s="8">
        <v>5</v>
      </c>
      <c r="B7" s="8" t="s">
        <v>37</v>
      </c>
      <c r="C7" s="1" t="s">
        <v>48</v>
      </c>
      <c r="D7" s="19" t="str">
        <f>REPLACE([1]Sheet1!F5,2,1,"*")</f>
        <v>白*红</v>
      </c>
      <c r="E7" s="19" t="str">
        <f>REPLACE([1]Sheet1!H5,2,1,"*")</f>
        <v>赵*涛</v>
      </c>
      <c r="F7" s="8" t="s">
        <v>33</v>
      </c>
      <c r="G7" s="1" t="s">
        <v>212</v>
      </c>
      <c r="H7" s="1" t="s">
        <v>213</v>
      </c>
      <c r="I7" s="1" t="s">
        <v>51</v>
      </c>
      <c r="J7" s="1">
        <v>1</v>
      </c>
      <c r="K7" s="1" t="s">
        <v>87</v>
      </c>
      <c r="L7" s="8"/>
    </row>
    <row r="8" s="17" customFormat="true" ht="49" customHeight="true" spans="1:12">
      <c r="A8" s="8">
        <v>6</v>
      </c>
      <c r="B8" s="8" t="s">
        <v>68</v>
      </c>
      <c r="C8" s="1" t="s">
        <v>73</v>
      </c>
      <c r="D8" s="19" t="str">
        <f>REPLACE([1]Sheet1!F6,2,1,"*")</f>
        <v>赵*记</v>
      </c>
      <c r="E8" s="19" t="str">
        <f>REPLACE([1]Sheet1!H6,2,1,"*")</f>
        <v>赵*天</v>
      </c>
      <c r="F8" s="8" t="s">
        <v>33</v>
      </c>
      <c r="G8" s="1" t="s">
        <v>214</v>
      </c>
      <c r="H8" s="1" t="s">
        <v>215</v>
      </c>
      <c r="I8" s="1">
        <v>2021.9</v>
      </c>
      <c r="J8" s="1">
        <v>5</v>
      </c>
      <c r="K8" s="1" t="s">
        <v>19</v>
      </c>
      <c r="L8" s="8"/>
    </row>
    <row r="9" s="17" customFormat="true" ht="49" customHeight="true" spans="1:12">
      <c r="A9" s="8">
        <v>7</v>
      </c>
      <c r="B9" s="8" t="s">
        <v>68</v>
      </c>
      <c r="C9" s="1" t="s">
        <v>82</v>
      </c>
      <c r="D9" s="19" t="str">
        <f>REPLACE([1]Sheet1!F7,2,1,"*")</f>
        <v>李*挺</v>
      </c>
      <c r="E9" s="19" t="str">
        <f>REPLACE([1]Sheet1!H7,2,1,"*")</f>
        <v>李*珺</v>
      </c>
      <c r="F9" s="8" t="s">
        <v>33</v>
      </c>
      <c r="G9" s="1" t="s">
        <v>216</v>
      </c>
      <c r="H9" s="1" t="s">
        <v>217</v>
      </c>
      <c r="I9" s="1" t="s">
        <v>18</v>
      </c>
      <c r="J9" s="1">
        <v>5</v>
      </c>
      <c r="K9" s="1" t="s">
        <v>19</v>
      </c>
      <c r="L9" s="8"/>
    </row>
    <row r="10" s="17" customFormat="true" ht="49" customHeight="true" spans="1:12">
      <c r="A10" s="8">
        <v>8</v>
      </c>
      <c r="B10" s="8" t="s">
        <v>68</v>
      </c>
      <c r="C10" s="1" t="s">
        <v>92</v>
      </c>
      <c r="D10" s="19" t="str">
        <f>REPLACE([1]Sheet1!F8,2,1,"*")</f>
        <v>李*武</v>
      </c>
      <c r="E10" s="19" t="str">
        <f>REPLACE([1]Sheet1!H8,2,1,"*")</f>
        <v>李*祥</v>
      </c>
      <c r="F10" s="8" t="s">
        <v>33</v>
      </c>
      <c r="G10" s="1" t="s">
        <v>218</v>
      </c>
      <c r="H10" s="1" t="s">
        <v>219</v>
      </c>
      <c r="I10" s="1" t="s">
        <v>220</v>
      </c>
      <c r="J10" s="1">
        <v>4</v>
      </c>
      <c r="K10" s="1" t="s">
        <v>87</v>
      </c>
      <c r="L10" s="8"/>
    </row>
    <row r="11" s="17" customFormat="true" ht="49" customHeight="true" spans="1:12">
      <c r="A11" s="8">
        <v>9</v>
      </c>
      <c r="B11" s="8" t="s">
        <v>68</v>
      </c>
      <c r="C11" s="1" t="s">
        <v>221</v>
      </c>
      <c r="D11" s="19" t="str">
        <f>REPLACE([1]Sheet1!F9,2,1,"*")</f>
        <v>杨*民</v>
      </c>
      <c r="E11" s="19" t="str">
        <f>REPLACE([1]Sheet1!H9,2,1,"*")</f>
        <v>杨*</v>
      </c>
      <c r="F11" s="8" t="s">
        <v>15</v>
      </c>
      <c r="G11" s="1" t="s">
        <v>218</v>
      </c>
      <c r="H11" s="1" t="s">
        <v>222</v>
      </c>
      <c r="I11" s="1" t="s">
        <v>223</v>
      </c>
      <c r="J11" s="1">
        <v>3</v>
      </c>
      <c r="K11" s="1" t="s">
        <v>19</v>
      </c>
      <c r="L11" s="8"/>
    </row>
    <row r="12" s="18" customFormat="true" ht="49" customHeight="true" spans="1:12">
      <c r="A12" s="8">
        <v>10</v>
      </c>
      <c r="B12" s="8" t="s">
        <v>98</v>
      </c>
      <c r="C12" s="1" t="s">
        <v>224</v>
      </c>
      <c r="D12" s="19" t="str">
        <f>REPLACE([1]Sheet1!F10,2,1,"*")</f>
        <v>刘*玲</v>
      </c>
      <c r="E12" s="19" t="str">
        <f>REPLACE([1]Sheet1!H10,2,1,"*")</f>
        <v>吴*</v>
      </c>
      <c r="F12" s="8"/>
      <c r="G12" s="1" t="s">
        <v>210</v>
      </c>
      <c r="H12" s="1" t="s">
        <v>213</v>
      </c>
      <c r="I12" s="1" t="s">
        <v>225</v>
      </c>
      <c r="J12" s="1">
        <v>5</v>
      </c>
      <c r="K12" s="1" t="s">
        <v>19</v>
      </c>
      <c r="L12" s="8"/>
    </row>
    <row r="13" s="18" customFormat="true" ht="49" customHeight="true" spans="1:12">
      <c r="A13" s="8">
        <v>11</v>
      </c>
      <c r="B13" s="8" t="s">
        <v>98</v>
      </c>
      <c r="C13" s="1" t="s">
        <v>123</v>
      </c>
      <c r="D13" s="19" t="str">
        <f>REPLACE([1]Sheet1!F11,2,1,"*")</f>
        <v>王*才</v>
      </c>
      <c r="E13" s="19" t="str">
        <f>REPLACE([1]Sheet1!H11,2,1,"*")</f>
        <v>王*伟</v>
      </c>
      <c r="F13" s="8" t="s">
        <v>33</v>
      </c>
      <c r="G13" s="1" t="s">
        <v>210</v>
      </c>
      <c r="H13" s="1" t="s">
        <v>213</v>
      </c>
      <c r="I13" s="1" t="s">
        <v>226</v>
      </c>
      <c r="J13" s="1">
        <v>5</v>
      </c>
      <c r="K13" s="1" t="s">
        <v>19</v>
      </c>
      <c r="L13" s="8"/>
    </row>
    <row r="14" s="18" customFormat="true" ht="49" customHeight="true" spans="1:12">
      <c r="A14" s="8">
        <v>12</v>
      </c>
      <c r="B14" s="8" t="s">
        <v>98</v>
      </c>
      <c r="C14" s="1" t="s">
        <v>126</v>
      </c>
      <c r="D14" s="19" t="str">
        <f>REPLACE([1]Sheet1!F12,2,1,"*")</f>
        <v>唐*旗</v>
      </c>
      <c r="E14" s="19" t="str">
        <f>REPLACE([1]Sheet1!H12,2,1,"*")</f>
        <v>唐*敏</v>
      </c>
      <c r="F14" s="8" t="s">
        <v>15</v>
      </c>
      <c r="G14" s="1" t="s">
        <v>227</v>
      </c>
      <c r="H14" s="1" t="s">
        <v>228</v>
      </c>
      <c r="I14" s="1" t="s">
        <v>105</v>
      </c>
      <c r="J14" s="1">
        <v>3</v>
      </c>
      <c r="K14" s="1" t="s">
        <v>19</v>
      </c>
      <c r="L14" s="8"/>
    </row>
    <row r="15" ht="49" customHeight="true" spans="1:12">
      <c r="A15" s="8">
        <v>13</v>
      </c>
      <c r="B15" s="8" t="s">
        <v>128</v>
      </c>
      <c r="C15" s="8" t="s">
        <v>229</v>
      </c>
      <c r="D15" s="19" t="str">
        <f>REPLACE([1]Sheet1!F13,2,1,"*")</f>
        <v>张*忠</v>
      </c>
      <c r="E15" s="19" t="str">
        <f>REPLACE([1]Sheet1!H13,2,1,"*")</f>
        <v>张*晓</v>
      </c>
      <c r="F15" s="21" t="s">
        <v>33</v>
      </c>
      <c r="G15" s="8" t="s">
        <v>230</v>
      </c>
      <c r="H15" s="21" t="s">
        <v>213</v>
      </c>
      <c r="I15" s="21" t="s">
        <v>231</v>
      </c>
      <c r="J15" s="21">
        <v>5</v>
      </c>
      <c r="K15" s="8" t="s">
        <v>19</v>
      </c>
      <c r="L15" s="8"/>
    </row>
    <row r="16" ht="49" customHeight="true" spans="1:12">
      <c r="A16" s="8">
        <v>14</v>
      </c>
      <c r="B16" s="8" t="s">
        <v>128</v>
      </c>
      <c r="C16" s="8" t="s">
        <v>229</v>
      </c>
      <c r="D16" s="19" t="str">
        <f>REPLACE([1]Sheet1!F14,2,1,"*")</f>
        <v>王*升</v>
      </c>
      <c r="E16" s="19" t="str">
        <f>REPLACE([1]Sheet1!H14,2,1,"*")</f>
        <v>王*航</v>
      </c>
      <c r="F16" s="21" t="s">
        <v>33</v>
      </c>
      <c r="G16" s="8" t="s">
        <v>210</v>
      </c>
      <c r="H16" s="21" t="s">
        <v>232</v>
      </c>
      <c r="I16" s="21" t="s">
        <v>233</v>
      </c>
      <c r="J16" s="21" t="s">
        <v>175</v>
      </c>
      <c r="K16" s="8" t="s">
        <v>19</v>
      </c>
      <c r="L16" s="8"/>
    </row>
    <row r="17" ht="49" customHeight="true" spans="1:12">
      <c r="A17" s="8">
        <v>15</v>
      </c>
      <c r="B17" s="8" t="s">
        <v>128</v>
      </c>
      <c r="C17" s="8" t="s">
        <v>234</v>
      </c>
      <c r="D17" s="19" t="str">
        <f>REPLACE([1]Sheet1!F15,2,1,"*")</f>
        <v>蔡*锁</v>
      </c>
      <c r="E17" s="19" t="str">
        <f>REPLACE([1]Sheet1!H15,2,1,"*")</f>
        <v>蔡*青</v>
      </c>
      <c r="F17" s="21" t="s">
        <v>15</v>
      </c>
      <c r="G17" s="8" t="s">
        <v>235</v>
      </c>
      <c r="H17" s="21" t="s">
        <v>236</v>
      </c>
      <c r="I17" s="21" t="s">
        <v>27</v>
      </c>
      <c r="J17" s="21">
        <v>3</v>
      </c>
      <c r="K17" s="8" t="s">
        <v>19</v>
      </c>
      <c r="L17" s="8"/>
    </row>
    <row r="18" ht="49" customHeight="true" spans="1:12">
      <c r="A18" s="8">
        <v>16</v>
      </c>
      <c r="B18" s="8" t="s">
        <v>128</v>
      </c>
      <c r="C18" s="8" t="s">
        <v>144</v>
      </c>
      <c r="D18" s="19" t="str">
        <f>REPLACE([1]Sheet1!F16,2,1,"*")</f>
        <v>刘*力</v>
      </c>
      <c r="E18" s="19" t="str">
        <f>REPLACE([1]Sheet1!H16,2,1,"*")</f>
        <v>刘*俊</v>
      </c>
      <c r="F18" s="21" t="s">
        <v>15</v>
      </c>
      <c r="G18" s="8" t="s">
        <v>210</v>
      </c>
      <c r="H18" s="21" t="s">
        <v>22</v>
      </c>
      <c r="I18" s="21" t="s">
        <v>105</v>
      </c>
      <c r="J18" s="21">
        <v>3</v>
      </c>
      <c r="K18" s="8" t="s">
        <v>19</v>
      </c>
      <c r="L18" s="8"/>
    </row>
    <row r="19" ht="49" customHeight="true" spans="1:12">
      <c r="A19" s="8">
        <v>17</v>
      </c>
      <c r="B19" s="8" t="s">
        <v>128</v>
      </c>
      <c r="C19" s="8" t="s">
        <v>144</v>
      </c>
      <c r="D19" s="19" t="str">
        <f>REPLACE([1]Sheet1!F17,2,1,"*")</f>
        <v>张*民</v>
      </c>
      <c r="E19" s="19" t="str">
        <f>REPLACE([1]Sheet1!H17,2,1,"*")</f>
        <v>王*娟</v>
      </c>
      <c r="F19" s="21" t="s">
        <v>15</v>
      </c>
      <c r="G19" s="8" t="s">
        <v>235</v>
      </c>
      <c r="H19" s="21" t="s">
        <v>237</v>
      </c>
      <c r="I19" s="21" t="s">
        <v>105</v>
      </c>
      <c r="J19" s="21">
        <v>3</v>
      </c>
      <c r="K19" s="8" t="s">
        <v>19</v>
      </c>
      <c r="L19" s="8"/>
    </row>
    <row r="20" ht="49" customHeight="true" spans="1:12">
      <c r="A20" s="8">
        <v>18</v>
      </c>
      <c r="B20" s="8" t="s">
        <v>128</v>
      </c>
      <c r="C20" s="8" t="s">
        <v>238</v>
      </c>
      <c r="D20" s="19" t="str">
        <f>REPLACE([1]Sheet1!F18,2,1,"*")</f>
        <v>高*娥</v>
      </c>
      <c r="E20" s="19" t="str">
        <f>REPLACE([1]Sheet1!H18,2,1,"*")</f>
        <v>余*杰</v>
      </c>
      <c r="F20" s="21" t="s">
        <v>33</v>
      </c>
      <c r="G20" s="8" t="s">
        <v>210</v>
      </c>
      <c r="H20" s="21" t="s">
        <v>239</v>
      </c>
      <c r="I20" s="21" t="s">
        <v>240</v>
      </c>
      <c r="J20" s="21">
        <v>5</v>
      </c>
      <c r="K20" s="8" t="s">
        <v>19</v>
      </c>
      <c r="L20" s="8"/>
    </row>
    <row r="21" ht="49" customHeight="true" spans="1:12">
      <c r="A21" s="8">
        <v>19</v>
      </c>
      <c r="B21" s="8" t="s">
        <v>128</v>
      </c>
      <c r="C21" s="8" t="s">
        <v>238</v>
      </c>
      <c r="D21" s="19" t="str">
        <f>REPLACE([1]Sheet1!F19,2,1,"*")</f>
        <v>雷*岭</v>
      </c>
      <c r="E21" s="19" t="str">
        <f>REPLACE([1]Sheet1!H19,2,1,"*")</f>
        <v>雷*豪</v>
      </c>
      <c r="F21" s="21" t="s">
        <v>33</v>
      </c>
      <c r="G21" s="8" t="s">
        <v>210</v>
      </c>
      <c r="H21" s="21" t="s">
        <v>213</v>
      </c>
      <c r="I21" s="21" t="s">
        <v>240</v>
      </c>
      <c r="J21" s="21">
        <v>5</v>
      </c>
      <c r="K21" s="8" t="s">
        <v>19</v>
      </c>
      <c r="L21" s="8"/>
    </row>
    <row r="22" s="18" customFormat="true" ht="49" customHeight="true" spans="1:12">
      <c r="A22" s="8">
        <v>20</v>
      </c>
      <c r="B22" s="8" t="s">
        <v>128</v>
      </c>
      <c r="C22" s="8" t="s">
        <v>241</v>
      </c>
      <c r="D22" s="19" t="str">
        <f>REPLACE([1]Sheet1!F20,2,1,"*")</f>
        <v>马*龙</v>
      </c>
      <c r="E22" s="19" t="str">
        <f>REPLACE([1]Sheet1!H20,2,1,"*")</f>
        <v>马*鑫</v>
      </c>
      <c r="F22" s="21" t="s">
        <v>15</v>
      </c>
      <c r="G22" s="8" t="s">
        <v>242</v>
      </c>
      <c r="H22" s="21" t="s">
        <v>222</v>
      </c>
      <c r="I22" s="21">
        <v>2018.9</v>
      </c>
      <c r="J22" s="21">
        <v>4</v>
      </c>
      <c r="K22" s="8" t="s">
        <v>87</v>
      </c>
      <c r="L22" s="8"/>
    </row>
    <row r="23" ht="49" customHeight="true" spans="1:12">
      <c r="A23" s="8">
        <v>21</v>
      </c>
      <c r="B23" s="8" t="s">
        <v>128</v>
      </c>
      <c r="C23" s="8" t="s">
        <v>141</v>
      </c>
      <c r="D23" s="19" t="str">
        <f>REPLACE([1]Sheet1!F21,2,1,"*")</f>
        <v>李*林</v>
      </c>
      <c r="E23" s="19" t="str">
        <f>REPLACE([1]Sheet1!H21,2,1,"*")</f>
        <v>李*豪</v>
      </c>
      <c r="F23" s="21" t="s">
        <v>33</v>
      </c>
      <c r="G23" s="8" t="s">
        <v>243</v>
      </c>
      <c r="H23" s="21" t="s">
        <v>171</v>
      </c>
      <c r="I23" s="21" t="s">
        <v>51</v>
      </c>
      <c r="J23" s="21">
        <v>3</v>
      </c>
      <c r="K23" s="8" t="s">
        <v>19</v>
      </c>
      <c r="L23" s="8"/>
    </row>
    <row r="24" s="5" customFormat="true" ht="49" customHeight="true" spans="1:12">
      <c r="A24" s="8">
        <v>22</v>
      </c>
      <c r="B24" s="8" t="s">
        <v>157</v>
      </c>
      <c r="C24" s="8" t="s">
        <v>244</v>
      </c>
      <c r="D24" s="19" t="str">
        <f>REPLACE([1]Sheet1!F22,2,1,"*")</f>
        <v>孙*革</v>
      </c>
      <c r="E24" s="19" t="str">
        <f>REPLACE([1]Sheet1!H22,2,1,"*")</f>
        <v>孙*怡</v>
      </c>
      <c r="F24" s="21"/>
      <c r="G24" s="8" t="s">
        <v>218</v>
      </c>
      <c r="H24" s="21" t="s">
        <v>245</v>
      </c>
      <c r="I24" s="21" t="s">
        <v>220</v>
      </c>
      <c r="J24" s="21">
        <v>5</v>
      </c>
      <c r="K24" s="8" t="s">
        <v>19</v>
      </c>
      <c r="L24" s="8"/>
    </row>
  </sheetData>
  <mergeCells count="1">
    <mergeCell ref="A1:L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N9" sqref="N9"/>
    </sheetView>
  </sheetViews>
  <sheetFormatPr defaultColWidth="9" defaultRowHeight="13.5"/>
  <cols>
    <col min="1" max="1" width="6.625" customWidth="true"/>
    <col min="4" max="4" width="8.125" customWidth="true"/>
    <col min="5" max="6" width="7.375" customWidth="true"/>
    <col min="10" max="10" width="8.25" customWidth="true"/>
    <col min="11" max="11" width="10.625" style="5" customWidth="true"/>
  </cols>
  <sheetData>
    <row r="1" ht="33" customHeight="true" spans="1:12">
      <c r="A1" s="6" t="s">
        <v>246</v>
      </c>
      <c r="B1" s="6"/>
      <c r="C1" s="6"/>
      <c r="D1" s="6"/>
      <c r="E1" s="6"/>
      <c r="F1" s="6"/>
      <c r="G1" s="6"/>
      <c r="H1" s="6"/>
      <c r="I1" s="6"/>
      <c r="J1" s="6"/>
      <c r="K1" s="11"/>
      <c r="L1" s="6"/>
    </row>
    <row r="2" ht="44" customHeight="true" spans="1:12">
      <c r="A2" s="7" t="s">
        <v>1</v>
      </c>
      <c r="B2" s="7" t="s">
        <v>200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2" t="s">
        <v>11</v>
      </c>
      <c r="L2" s="7" t="s">
        <v>12</v>
      </c>
    </row>
    <row r="3" ht="65" customHeight="true" spans="1:12">
      <c r="A3" s="8">
        <v>1</v>
      </c>
      <c r="B3" s="8" t="s">
        <v>247</v>
      </c>
      <c r="C3" s="1" t="s">
        <v>248</v>
      </c>
      <c r="D3" s="9" t="str">
        <f>REPLACE([1]Sheet1!A1,2,1,"*")</f>
        <v>姚*建</v>
      </c>
      <c r="E3" s="9" t="str">
        <f>REPLACE([1]Sheet1!C1,2,1,"*")</f>
        <v>姚*松</v>
      </c>
      <c r="F3" s="8" t="s">
        <v>33</v>
      </c>
      <c r="G3" s="1" t="s">
        <v>216</v>
      </c>
      <c r="H3" s="1" t="s">
        <v>249</v>
      </c>
      <c r="I3" s="1">
        <v>2021.9</v>
      </c>
      <c r="J3" s="1">
        <v>5</v>
      </c>
      <c r="K3" s="1" t="s">
        <v>19</v>
      </c>
      <c r="L3" s="13"/>
    </row>
    <row r="4" ht="49" customHeight="true" spans="1:12">
      <c r="A4" s="10">
        <v>2</v>
      </c>
      <c r="B4" s="2" t="s">
        <v>250</v>
      </c>
      <c r="C4" s="2" t="s">
        <v>251</v>
      </c>
      <c r="D4" s="9" t="str">
        <f>REPLACE([1]Sheet1!A2,2,1,"*")</f>
        <v>董*红</v>
      </c>
      <c r="E4" s="9" t="str">
        <f>REPLACE([1]Sheet1!C2,2,1,"*")</f>
        <v>董*东</v>
      </c>
      <c r="F4" s="2" t="s">
        <v>33</v>
      </c>
      <c r="G4" s="2" t="s">
        <v>252</v>
      </c>
      <c r="H4" s="2" t="s">
        <v>253</v>
      </c>
      <c r="I4" s="14">
        <v>2018.9</v>
      </c>
      <c r="J4" s="14" t="s">
        <v>254</v>
      </c>
      <c r="K4" s="14" t="s">
        <v>87</v>
      </c>
      <c r="L4" s="14"/>
    </row>
    <row r="5" ht="65" customHeight="true" spans="1:12">
      <c r="A5" s="8">
        <v>3</v>
      </c>
      <c r="B5" s="8" t="s">
        <v>250</v>
      </c>
      <c r="C5" s="1" t="s">
        <v>255</v>
      </c>
      <c r="D5" s="9" t="str">
        <f>REPLACE([1]Sheet1!A3,2,1,"*")</f>
        <v>聂*芹</v>
      </c>
      <c r="E5" s="9" t="str">
        <f>REPLACE([1]Sheet1!C3,2,1,"*")</f>
        <v>邵*峪</v>
      </c>
      <c r="F5" s="8" t="s">
        <v>33</v>
      </c>
      <c r="G5" s="1" t="s">
        <v>218</v>
      </c>
      <c r="H5" s="1" t="s">
        <v>256</v>
      </c>
      <c r="I5" s="1">
        <v>2020.9</v>
      </c>
      <c r="J5" s="1">
        <v>5</v>
      </c>
      <c r="K5" s="1" t="s">
        <v>19</v>
      </c>
      <c r="L5" s="13"/>
    </row>
    <row r="6" ht="65" customHeight="true" spans="1:12">
      <c r="A6" s="10">
        <v>4</v>
      </c>
      <c r="B6" s="8" t="s">
        <v>37</v>
      </c>
      <c r="C6" s="1" t="s">
        <v>257</v>
      </c>
      <c r="D6" s="9" t="str">
        <f>REPLACE([1]Sheet1!A4,2,1,"*")</f>
        <v>张*子</v>
      </c>
      <c r="E6" s="9" t="str">
        <f>REPLACE([1]Sheet1!C4,2,1,"*")</f>
        <v>张*欣</v>
      </c>
      <c r="F6" s="8" t="s">
        <v>15</v>
      </c>
      <c r="G6" s="1" t="s">
        <v>218</v>
      </c>
      <c r="H6" s="1" t="s">
        <v>222</v>
      </c>
      <c r="I6" s="1">
        <v>2019.3</v>
      </c>
      <c r="J6" s="1">
        <v>3</v>
      </c>
      <c r="K6" s="1" t="s">
        <v>87</v>
      </c>
      <c r="L6" s="13"/>
    </row>
    <row r="7" ht="65" customHeight="true" spans="1:12">
      <c r="A7" s="8">
        <v>5</v>
      </c>
      <c r="B7" s="8" t="s">
        <v>37</v>
      </c>
      <c r="C7" s="1" t="s">
        <v>258</v>
      </c>
      <c r="D7" s="9" t="str">
        <f>REPLACE([1]Sheet1!A5,2,1,"*")</f>
        <v>洪*霓</v>
      </c>
      <c r="E7" s="9" t="str">
        <f>REPLACE([1]Sheet1!C5,2,1,"*")</f>
        <v>洪*霓</v>
      </c>
      <c r="F7" s="8" t="s">
        <v>15</v>
      </c>
      <c r="G7" s="1" t="s">
        <v>218</v>
      </c>
      <c r="H7" s="1" t="s">
        <v>222</v>
      </c>
      <c r="I7" s="1">
        <v>2019.3</v>
      </c>
      <c r="J7" s="1">
        <v>3</v>
      </c>
      <c r="K7" s="1" t="s">
        <v>87</v>
      </c>
      <c r="L7" s="13"/>
    </row>
    <row r="8" ht="65" customHeight="true" spans="1:12">
      <c r="A8" s="10">
        <v>6</v>
      </c>
      <c r="B8" s="8" t="s">
        <v>37</v>
      </c>
      <c r="C8" s="1" t="s">
        <v>259</v>
      </c>
      <c r="D8" s="9" t="str">
        <f>REPLACE([1]Sheet1!A6,2,1,"*")</f>
        <v>余*朋</v>
      </c>
      <c r="E8" s="9" t="str">
        <f>REPLACE([1]Sheet1!C6,2,1,"*")</f>
        <v>余*洋</v>
      </c>
      <c r="F8" s="8" t="s">
        <v>33</v>
      </c>
      <c r="G8" s="1" t="s">
        <v>201</v>
      </c>
      <c r="H8" s="1" t="s">
        <v>213</v>
      </c>
      <c r="I8" s="1">
        <v>2019.3</v>
      </c>
      <c r="J8" s="1">
        <v>3</v>
      </c>
      <c r="K8" s="1" t="s">
        <v>87</v>
      </c>
      <c r="L8" s="13"/>
    </row>
    <row r="9" ht="65" customHeight="true" spans="1:12">
      <c r="A9" s="8">
        <v>7</v>
      </c>
      <c r="B9" s="8" t="s">
        <v>191</v>
      </c>
      <c r="C9" s="1" t="s">
        <v>194</v>
      </c>
      <c r="D9" s="9" t="str">
        <f>REPLACE([1]Sheet1!A7,2,1,"*")</f>
        <v>李*线</v>
      </c>
      <c r="E9" s="9" t="str">
        <f>REPLACE([1]Sheet1!C7,2,1,"*")</f>
        <v>刘*卓</v>
      </c>
      <c r="F9" s="8" t="s">
        <v>33</v>
      </c>
      <c r="G9" s="1" t="s">
        <v>260</v>
      </c>
      <c r="H9" s="1" t="s">
        <v>261</v>
      </c>
      <c r="I9" s="1" t="s">
        <v>23</v>
      </c>
      <c r="J9" s="1">
        <v>4</v>
      </c>
      <c r="K9" s="1" t="s">
        <v>19</v>
      </c>
      <c r="L9" s="13"/>
    </row>
  </sheetData>
  <mergeCells count="1">
    <mergeCell ref="A1:L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3"/>
  <sheetViews>
    <sheetView topLeftCell="A19" workbookViewId="0">
      <selection activeCell="D1" sqref="D1:D53"/>
    </sheetView>
  </sheetViews>
  <sheetFormatPr defaultColWidth="9" defaultRowHeight="13.5" outlineLevelCol="1"/>
  <sheetData>
    <row r="1" spans="1:2">
      <c r="A1" s="2" t="s">
        <v>262</v>
      </c>
      <c r="B1" s="2" t="s">
        <v>263</v>
      </c>
    </row>
    <row r="2" spans="1:2">
      <c r="A2" s="2" t="s">
        <v>264</v>
      </c>
      <c r="B2" s="2" t="s">
        <v>265</v>
      </c>
    </row>
    <row r="3" spans="1:2">
      <c r="A3" s="2" t="s">
        <v>266</v>
      </c>
      <c r="B3" s="2" t="s">
        <v>267</v>
      </c>
    </row>
    <row r="4" spans="1:2">
      <c r="A4" s="2" t="s">
        <v>268</v>
      </c>
      <c r="B4" s="2" t="s">
        <v>269</v>
      </c>
    </row>
    <row r="5" spans="1:2">
      <c r="A5" s="2" t="s">
        <v>270</v>
      </c>
      <c r="B5" s="2" t="s">
        <v>271</v>
      </c>
    </row>
    <row r="6" spans="1:2">
      <c r="A6" s="2" t="s">
        <v>272</v>
      </c>
      <c r="B6" s="2" t="s">
        <v>273</v>
      </c>
    </row>
    <row r="7" spans="1:2">
      <c r="A7" s="2" t="s">
        <v>274</v>
      </c>
      <c r="B7" s="2" t="s">
        <v>275</v>
      </c>
    </row>
    <row r="8" spans="1:2">
      <c r="A8" s="2" t="s">
        <v>276</v>
      </c>
      <c r="B8" s="2" t="s">
        <v>277</v>
      </c>
    </row>
    <row r="9" spans="1:2">
      <c r="A9" s="2" t="s">
        <v>278</v>
      </c>
      <c r="B9" s="2" t="s">
        <v>279</v>
      </c>
    </row>
    <row r="10" spans="1:2">
      <c r="A10" s="2" t="s">
        <v>278</v>
      </c>
      <c r="B10" s="2" t="s">
        <v>280</v>
      </c>
    </row>
    <row r="11" spans="1:2">
      <c r="A11" s="2" t="s">
        <v>281</v>
      </c>
      <c r="B11" s="2" t="s">
        <v>282</v>
      </c>
    </row>
    <row r="12" spans="1:2">
      <c r="A12" s="2" t="s">
        <v>283</v>
      </c>
      <c r="B12" s="2" t="s">
        <v>284</v>
      </c>
    </row>
    <row r="13" spans="1:2">
      <c r="A13" s="2" t="s">
        <v>285</v>
      </c>
      <c r="B13" s="2" t="s">
        <v>286</v>
      </c>
    </row>
    <row r="14" spans="1:2">
      <c r="A14" s="2" t="s">
        <v>287</v>
      </c>
      <c r="B14" s="2" t="s">
        <v>288</v>
      </c>
    </row>
    <row r="15" spans="1:2">
      <c r="A15" s="2" t="s">
        <v>289</v>
      </c>
      <c r="B15" s="2" t="s">
        <v>290</v>
      </c>
    </row>
    <row r="16" spans="1:2">
      <c r="A16" s="2" t="s">
        <v>291</v>
      </c>
      <c r="B16" s="2" t="s">
        <v>292</v>
      </c>
    </row>
    <row r="17" spans="1:2">
      <c r="A17" s="2" t="s">
        <v>293</v>
      </c>
      <c r="B17" s="2" t="s">
        <v>294</v>
      </c>
    </row>
    <row r="18" spans="1:2">
      <c r="A18" s="2" t="s">
        <v>295</v>
      </c>
      <c r="B18" s="2" t="s">
        <v>296</v>
      </c>
    </row>
    <row r="19" spans="1:2">
      <c r="A19" s="2" t="s">
        <v>297</v>
      </c>
      <c r="B19" s="2" t="s">
        <v>298</v>
      </c>
    </row>
    <row r="20" spans="1:2">
      <c r="A20" s="2" t="s">
        <v>299</v>
      </c>
      <c r="B20" s="2" t="s">
        <v>300</v>
      </c>
    </row>
    <row r="21" spans="1:2">
      <c r="A21" s="2" t="s">
        <v>301</v>
      </c>
      <c r="B21" s="2" t="s">
        <v>302</v>
      </c>
    </row>
    <row r="22" spans="1:2">
      <c r="A22" s="2" t="s">
        <v>303</v>
      </c>
      <c r="B22" s="2" t="s">
        <v>304</v>
      </c>
    </row>
    <row r="23" spans="1:2">
      <c r="A23" s="2" t="s">
        <v>305</v>
      </c>
      <c r="B23" s="2" t="s">
        <v>306</v>
      </c>
    </row>
    <row r="24" spans="1:2">
      <c r="A24" s="2" t="s">
        <v>307</v>
      </c>
      <c r="B24" s="2" t="s">
        <v>308</v>
      </c>
    </row>
    <row r="25" spans="1:2">
      <c r="A25" s="2" t="s">
        <v>309</v>
      </c>
      <c r="B25" s="2" t="s">
        <v>310</v>
      </c>
    </row>
    <row r="26" spans="1:2">
      <c r="A26" s="2" t="s">
        <v>311</v>
      </c>
      <c r="B26" s="2" t="s">
        <v>312</v>
      </c>
    </row>
    <row r="27" spans="1:2">
      <c r="A27" s="2" t="s">
        <v>313</v>
      </c>
      <c r="B27" s="2" t="s">
        <v>314</v>
      </c>
    </row>
    <row r="28" spans="1:2">
      <c r="A28" s="2" t="s">
        <v>315</v>
      </c>
      <c r="B28" s="2" t="s">
        <v>316</v>
      </c>
    </row>
    <row r="29" spans="1:2">
      <c r="A29" s="2" t="s">
        <v>317</v>
      </c>
      <c r="B29" s="2" t="s">
        <v>318</v>
      </c>
    </row>
    <row r="30" spans="1:2">
      <c r="A30" s="2" t="s">
        <v>319</v>
      </c>
      <c r="B30" s="2" t="s">
        <v>320</v>
      </c>
    </row>
    <row r="31" spans="1:2">
      <c r="A31" s="2" t="s">
        <v>321</v>
      </c>
      <c r="B31" s="2" t="s">
        <v>322</v>
      </c>
    </row>
    <row r="32" spans="1:2">
      <c r="A32" s="2" t="s">
        <v>323</v>
      </c>
      <c r="B32" s="2" t="s">
        <v>324</v>
      </c>
    </row>
    <row r="33" spans="1:2">
      <c r="A33" s="2" t="s">
        <v>325</v>
      </c>
      <c r="B33" s="2" t="s">
        <v>326</v>
      </c>
    </row>
    <row r="34" spans="1:2">
      <c r="A34" s="2" t="s">
        <v>327</v>
      </c>
      <c r="B34" s="2" t="s">
        <v>328</v>
      </c>
    </row>
    <row r="35" spans="1:2">
      <c r="A35" s="2" t="s">
        <v>329</v>
      </c>
      <c r="B35" s="2" t="s">
        <v>330</v>
      </c>
    </row>
    <row r="36" spans="1:2">
      <c r="A36" s="2" t="s">
        <v>331</v>
      </c>
      <c r="B36" s="2" t="s">
        <v>332</v>
      </c>
    </row>
    <row r="37" spans="1:2">
      <c r="A37" s="2" t="s">
        <v>333</v>
      </c>
      <c r="B37" s="2" t="s">
        <v>334</v>
      </c>
    </row>
    <row r="38" spans="1:2">
      <c r="A38" s="2" t="s">
        <v>335</v>
      </c>
      <c r="B38" s="2" t="s">
        <v>336</v>
      </c>
    </row>
    <row r="39" spans="1:2">
      <c r="A39" s="2" t="s">
        <v>337</v>
      </c>
      <c r="B39" s="2" t="s">
        <v>338</v>
      </c>
    </row>
    <row r="40" spans="1:2">
      <c r="A40" s="2" t="s">
        <v>339</v>
      </c>
      <c r="B40" s="2" t="s">
        <v>340</v>
      </c>
    </row>
    <row r="41" spans="1:2">
      <c r="A41" s="2" t="s">
        <v>341</v>
      </c>
      <c r="B41" s="2" t="s">
        <v>342</v>
      </c>
    </row>
    <row r="42" spans="1:2">
      <c r="A42" s="2" t="s">
        <v>343</v>
      </c>
      <c r="B42" s="2" t="s">
        <v>344</v>
      </c>
    </row>
    <row r="43" spans="1:2">
      <c r="A43" s="2" t="s">
        <v>345</v>
      </c>
      <c r="B43" s="2" t="s">
        <v>346</v>
      </c>
    </row>
    <row r="44" spans="1:2">
      <c r="A44" s="2" t="s">
        <v>347</v>
      </c>
      <c r="B44" s="2" t="s">
        <v>348</v>
      </c>
    </row>
    <row r="45" spans="1:2">
      <c r="A45" s="2" t="s">
        <v>349</v>
      </c>
      <c r="B45" s="2" t="s">
        <v>350</v>
      </c>
    </row>
    <row r="46" spans="1:2">
      <c r="A46" s="2" t="s">
        <v>351</v>
      </c>
      <c r="B46" s="2" t="s">
        <v>352</v>
      </c>
    </row>
    <row r="47" spans="1:2">
      <c r="A47" s="2" t="s">
        <v>353</v>
      </c>
      <c r="B47" s="2" t="s">
        <v>354</v>
      </c>
    </row>
    <row r="48" spans="1:2">
      <c r="A48" s="2" t="s">
        <v>355</v>
      </c>
      <c r="B48" s="2" t="s">
        <v>356</v>
      </c>
    </row>
    <row r="49" spans="1:2">
      <c r="A49" s="3" t="s">
        <v>357</v>
      </c>
      <c r="B49" s="4" t="s">
        <v>358</v>
      </c>
    </row>
    <row r="50" spans="1:2">
      <c r="A50" s="2" t="s">
        <v>359</v>
      </c>
      <c r="B50" s="2" t="s">
        <v>360</v>
      </c>
    </row>
    <row r="51" spans="1:2">
      <c r="A51" s="2" t="s">
        <v>361</v>
      </c>
      <c r="B51" s="2" t="s">
        <v>362</v>
      </c>
    </row>
    <row r="52" spans="1:2">
      <c r="A52" s="2" t="s">
        <v>363</v>
      </c>
      <c r="B52" s="2" t="s">
        <v>364</v>
      </c>
    </row>
    <row r="53" spans="1:2">
      <c r="A53" s="2" t="s">
        <v>365</v>
      </c>
      <c r="B53" s="2" t="s">
        <v>366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D1" sqref="D1:D14"/>
    </sheetView>
  </sheetViews>
  <sheetFormatPr defaultColWidth="9" defaultRowHeight="13.5" outlineLevelCol="2"/>
  <sheetData>
    <row r="1" spans="1:3">
      <c r="A1" s="1" t="s">
        <v>367</v>
      </c>
      <c r="C1" s="1" t="s">
        <v>368</v>
      </c>
    </row>
    <row r="2" spans="1:3">
      <c r="A2" s="1" t="s">
        <v>369</v>
      </c>
      <c r="C2" s="1" t="s">
        <v>369</v>
      </c>
    </row>
    <row r="3" spans="1:3">
      <c r="A3" s="1" t="s">
        <v>370</v>
      </c>
      <c r="C3" s="1" t="s">
        <v>371</v>
      </c>
    </row>
    <row r="4" spans="1:3">
      <c r="A4" s="1" t="s">
        <v>372</v>
      </c>
      <c r="C4" s="1" t="s">
        <v>373</v>
      </c>
    </row>
    <row r="5" spans="1:3">
      <c r="A5" s="1" t="s">
        <v>374</v>
      </c>
      <c r="C5" s="1" t="s">
        <v>375</v>
      </c>
    </row>
    <row r="6" spans="1:3">
      <c r="A6" s="1" t="s">
        <v>376</v>
      </c>
      <c r="C6" s="1" t="s">
        <v>377</v>
      </c>
    </row>
    <row r="7" spans="1:3">
      <c r="A7" s="1" t="s">
        <v>378</v>
      </c>
      <c r="C7" s="1" t="s">
        <v>378</v>
      </c>
    </row>
    <row r="8" spans="1:3">
      <c r="A8" s="1" t="s">
        <v>379</v>
      </c>
      <c r="C8" s="1" t="s">
        <v>380</v>
      </c>
    </row>
    <row r="9" spans="1:3">
      <c r="A9" s="1" t="s">
        <v>381</v>
      </c>
      <c r="C9" s="1" t="s">
        <v>382</v>
      </c>
    </row>
    <row r="10" spans="1:3">
      <c r="A10" s="1" t="s">
        <v>383</v>
      </c>
      <c r="C10" s="1" t="s">
        <v>384</v>
      </c>
    </row>
    <row r="11" spans="1:3">
      <c r="A11" s="1" t="s">
        <v>385</v>
      </c>
      <c r="C11" s="1" t="s">
        <v>386</v>
      </c>
    </row>
    <row r="12" spans="1:3">
      <c r="A12" s="1" t="s">
        <v>387</v>
      </c>
      <c r="C12" s="1" t="s">
        <v>388</v>
      </c>
    </row>
    <row r="13" spans="1:3">
      <c r="A13" s="1" t="s">
        <v>389</v>
      </c>
      <c r="C13" s="1" t="s">
        <v>390</v>
      </c>
    </row>
    <row r="14" spans="1:3">
      <c r="A14" s="1" t="s">
        <v>387</v>
      </c>
      <c r="C14" s="1" t="s">
        <v>391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中高职（国办）</vt:lpstr>
      <vt:lpstr>中高职（帮困）</vt:lpstr>
      <vt:lpstr>技工（国办）</vt:lpstr>
      <vt:lpstr>技工（帮困）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2019-10-09T08:00:00Z</dcterms:created>
  <dcterms:modified xsi:type="dcterms:W3CDTF">2022-10-27T15:57:07Z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44E59D3C3CB44C9F92DF40F12E24B8DD</vt:lpwstr>
  </property>
</Properties>
</file>