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420" activeTab="3"/>
  </bookViews>
  <sheets>
    <sheet name="1#" sheetId="1" r:id="rId1"/>
    <sheet name="3#" sheetId="7" r:id="rId2"/>
    <sheet name="5#" sheetId="4" r:id="rId3"/>
    <sheet name="7#" sheetId="5" r:id="rId4"/>
  </sheets>
  <calcPr calcId="144525"/>
</workbook>
</file>

<file path=xl/calcChain.xml><?xml version="1.0" encoding="utf-8"?>
<calcChain xmlns="http://schemas.openxmlformats.org/spreadsheetml/2006/main">
  <c r="E50" i="5"/>
  <c r="D50"/>
  <c r="C50"/>
  <c r="E43" i="4"/>
  <c r="D43"/>
  <c r="C43"/>
  <c r="E44" i="7"/>
  <c r="D44"/>
  <c r="C44"/>
  <c r="E42" i="1"/>
  <c r="D42"/>
  <c r="C42"/>
</calcChain>
</file>

<file path=xl/sharedStrings.xml><?xml version="1.0" encoding="utf-8"?>
<sst xmlns="http://schemas.openxmlformats.org/spreadsheetml/2006/main" count="199" uniqueCount="177">
  <si>
    <t>楼幢号：</t>
  </si>
  <si>
    <t>1#</t>
  </si>
  <si>
    <t>地上层数（层）：</t>
  </si>
  <si>
    <t>20</t>
  </si>
  <si>
    <t>序号</t>
  </si>
  <si>
    <t>房号</t>
  </si>
  <si>
    <t>建筑面积（平方米）</t>
  </si>
  <si>
    <t>单价（元/平方米）</t>
  </si>
  <si>
    <t>房屋总价（元）</t>
  </si>
  <si>
    <t>1-10101</t>
  </si>
  <si>
    <t>1-10201</t>
  </si>
  <si>
    <t>1-10301</t>
  </si>
  <si>
    <t>1-10401</t>
  </si>
  <si>
    <t>1-10501</t>
  </si>
  <si>
    <t>1-10601</t>
  </si>
  <si>
    <t>1-10701</t>
  </si>
  <si>
    <t>1-10801</t>
  </si>
  <si>
    <t>1-10901</t>
  </si>
  <si>
    <t>1-11001</t>
  </si>
  <si>
    <t>1-11101</t>
  </si>
  <si>
    <t>1-11201</t>
  </si>
  <si>
    <t>1-11301</t>
  </si>
  <si>
    <t>1-11401</t>
  </si>
  <si>
    <t>1-11501</t>
  </si>
  <si>
    <t>1-11601</t>
  </si>
  <si>
    <t>1-11701</t>
  </si>
  <si>
    <t>1-11801</t>
  </si>
  <si>
    <t>1-11901</t>
  </si>
  <si>
    <t>1-10102</t>
  </si>
  <si>
    <t>1-10202</t>
  </si>
  <si>
    <t>1-10302</t>
  </si>
  <si>
    <t>1-10402</t>
  </si>
  <si>
    <t>1-10502</t>
  </si>
  <si>
    <t>1-10602</t>
  </si>
  <si>
    <t>1-10702</t>
  </si>
  <si>
    <t>1-10802</t>
  </si>
  <si>
    <t>1-10902</t>
  </si>
  <si>
    <t>1-11002</t>
  </si>
  <si>
    <t>1-11102</t>
  </si>
  <si>
    <t>1-11202</t>
  </si>
  <si>
    <t>1-11302</t>
  </si>
  <si>
    <t>1-11402</t>
  </si>
  <si>
    <t>1-11502</t>
  </si>
  <si>
    <t>1-11602</t>
  </si>
  <si>
    <t>1-11702</t>
  </si>
  <si>
    <t>1-11802</t>
  </si>
  <si>
    <t>1-11902</t>
  </si>
  <si>
    <t>3#</t>
  </si>
  <si>
    <t>21</t>
  </si>
  <si>
    <t>3-10101</t>
  </si>
  <si>
    <t>3-10201</t>
  </si>
  <si>
    <t>3-10301</t>
  </si>
  <si>
    <t>3-10401</t>
  </si>
  <si>
    <t>3-10501</t>
  </si>
  <si>
    <t>3-10601</t>
  </si>
  <si>
    <t>3-10701</t>
  </si>
  <si>
    <t>3-10801</t>
  </si>
  <si>
    <t>3-10901</t>
  </si>
  <si>
    <t>3-11001</t>
  </si>
  <si>
    <t>3-11101</t>
  </si>
  <si>
    <t>3-11201</t>
  </si>
  <si>
    <t>3-11301</t>
  </si>
  <si>
    <t>3-11401</t>
  </si>
  <si>
    <t>3-11501</t>
  </si>
  <si>
    <t>3-11601</t>
  </si>
  <si>
    <t>3-11701</t>
  </si>
  <si>
    <t>3-11801</t>
  </si>
  <si>
    <t>3-11901</t>
  </si>
  <si>
    <t>3-12001</t>
  </si>
  <si>
    <t>3-10102</t>
  </si>
  <si>
    <t>3-10202</t>
  </si>
  <si>
    <t>3-10302</t>
  </si>
  <si>
    <t>3-10402</t>
  </si>
  <si>
    <t>3-10502</t>
  </si>
  <si>
    <t>3-10602</t>
  </si>
  <si>
    <t>3-10702</t>
  </si>
  <si>
    <t>3-10802</t>
  </si>
  <si>
    <t>3-10902</t>
  </si>
  <si>
    <t>3-11002</t>
  </si>
  <si>
    <t>3-11102</t>
  </si>
  <si>
    <t>3-11202</t>
  </si>
  <si>
    <t>3-11302</t>
  </si>
  <si>
    <t>3-11402</t>
  </si>
  <si>
    <t>3-11502</t>
  </si>
  <si>
    <t>3-11602</t>
  </si>
  <si>
    <t>3-11702</t>
  </si>
  <si>
    <t>3-11802</t>
  </si>
  <si>
    <t>3-11902</t>
  </si>
  <si>
    <t>3-12002</t>
  </si>
  <si>
    <t>5#</t>
  </si>
  <si>
    <t>5-10201</t>
  </si>
  <si>
    <t>5-10301</t>
  </si>
  <si>
    <t>5-10401</t>
  </si>
  <si>
    <t>5-10501</t>
  </si>
  <si>
    <t>5-10601</t>
  </si>
  <si>
    <t>5-10701</t>
  </si>
  <si>
    <t>5-10801</t>
  </si>
  <si>
    <t>5-10901</t>
  </si>
  <si>
    <t>5-11001</t>
  </si>
  <si>
    <t>5-11101</t>
  </si>
  <si>
    <t>5-11201</t>
  </si>
  <si>
    <t>5-11301</t>
  </si>
  <si>
    <t>5-11401</t>
  </si>
  <si>
    <t>5-11501</t>
  </si>
  <si>
    <t>5-11601</t>
  </si>
  <si>
    <t>5-11701</t>
  </si>
  <si>
    <t>5-11801</t>
  </si>
  <si>
    <t>5-11901</t>
  </si>
  <si>
    <t>5-12001</t>
  </si>
  <si>
    <t>5-10102</t>
  </si>
  <si>
    <t>5-10202</t>
  </si>
  <si>
    <t>5-10302</t>
  </si>
  <si>
    <t>5-10402</t>
  </si>
  <si>
    <t>5-10502</t>
  </si>
  <si>
    <t>5-10602</t>
  </si>
  <si>
    <t>5-10702</t>
  </si>
  <si>
    <t>5-10802</t>
  </si>
  <si>
    <t>5-10902</t>
  </si>
  <si>
    <t>5-11002</t>
  </si>
  <si>
    <t>5-11102</t>
  </si>
  <si>
    <t>5-11202</t>
  </si>
  <si>
    <t>5-11302</t>
  </si>
  <si>
    <t>5-11402</t>
  </si>
  <si>
    <t>5-11502</t>
  </si>
  <si>
    <t>5-11602</t>
  </si>
  <si>
    <t>5-11702</t>
  </si>
  <si>
    <t>5-11802</t>
  </si>
  <si>
    <t>5-11902</t>
  </si>
  <si>
    <t>5-12002</t>
  </si>
  <si>
    <t>7#</t>
  </si>
  <si>
    <t>24</t>
  </si>
  <si>
    <t>7-10101</t>
  </si>
  <si>
    <t>7-10201</t>
  </si>
  <si>
    <t>7-10301</t>
  </si>
  <si>
    <t>7-10401</t>
  </si>
  <si>
    <t>7-10501</t>
  </si>
  <si>
    <t>7-10601</t>
  </si>
  <si>
    <t>7-10701</t>
  </si>
  <si>
    <t>7-10801</t>
  </si>
  <si>
    <t>7-10901</t>
  </si>
  <si>
    <t>7-11001</t>
  </si>
  <si>
    <t>7-11101</t>
  </si>
  <si>
    <t>7-11201</t>
  </si>
  <si>
    <t>7-11301</t>
  </si>
  <si>
    <t>7-11401</t>
  </si>
  <si>
    <t>7-11501</t>
  </si>
  <si>
    <t>7-11601</t>
  </si>
  <si>
    <t>7-11701</t>
  </si>
  <si>
    <t>7-11801</t>
  </si>
  <si>
    <t>7-11901</t>
  </si>
  <si>
    <t>7-12001</t>
  </si>
  <si>
    <t>7-12101</t>
  </si>
  <si>
    <t>7-12201</t>
  </si>
  <si>
    <t>7-12301</t>
  </si>
  <si>
    <t>7-10102</t>
  </si>
  <si>
    <t>7-10202</t>
  </si>
  <si>
    <t>7-10302</t>
  </si>
  <si>
    <t>7-10402</t>
  </si>
  <si>
    <t>7-10502</t>
  </si>
  <si>
    <t>7-10602</t>
  </si>
  <si>
    <t>7-10702</t>
  </si>
  <si>
    <t>7-10802</t>
  </si>
  <si>
    <t>7-10902</t>
  </si>
  <si>
    <t>7-11002</t>
  </si>
  <si>
    <t>7-11102</t>
  </si>
  <si>
    <t>7-11202</t>
  </si>
  <si>
    <t>7-11302</t>
  </si>
  <si>
    <t>7-11402</t>
  </si>
  <si>
    <t>7-11502</t>
  </si>
  <si>
    <t>7-11602</t>
  </si>
  <si>
    <t>7-11702</t>
  </si>
  <si>
    <t>7-11802</t>
  </si>
  <si>
    <t>7-11902</t>
  </si>
  <si>
    <t>7-12002</t>
  </si>
  <si>
    <t>7-12102</t>
  </si>
  <si>
    <t>7-12202</t>
  </si>
  <si>
    <t>7-12302</t>
  </si>
</sst>
</file>

<file path=xl/styles.xml><?xml version="1.0" encoding="utf-8"?>
<styleSheet xmlns="http://schemas.openxmlformats.org/spreadsheetml/2006/main">
  <numFmts count="3">
    <numFmt numFmtId="178" formatCode="0_);[Red]\(0\)"/>
    <numFmt numFmtId="179" formatCode="0.00_);[Red]\(0.00\)"/>
    <numFmt numFmtId="180" formatCode="0_ "/>
  </numFmts>
  <fonts count="7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justify" vertical="center"/>
    </xf>
    <xf numFmtId="49" fontId="3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justify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179" fontId="5" fillId="0" borderId="7" xfId="0" applyNumberFormat="1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2" borderId="0" xfId="0" applyFill="1">
      <alignment vertical="center"/>
    </xf>
    <xf numFmtId="0" fontId="5" fillId="2" borderId="6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179" fontId="5" fillId="2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sqref="A1:E1"/>
    </sheetView>
  </sheetViews>
  <sheetFormatPr defaultColWidth="9" defaultRowHeight="13.5"/>
  <cols>
    <col min="1" max="1" width="18.625" customWidth="1"/>
    <col min="2" max="2" width="22.875" customWidth="1"/>
    <col min="3" max="3" width="28.25" customWidth="1"/>
    <col min="4" max="4" width="23.625" customWidth="1"/>
    <col min="5" max="5" width="34.5" customWidth="1"/>
  </cols>
  <sheetData>
    <row r="1" spans="1:5" ht="24">
      <c r="A1" s="17"/>
      <c r="B1" s="17"/>
      <c r="C1" s="17"/>
      <c r="D1" s="17"/>
      <c r="E1" s="17"/>
    </row>
    <row r="2" spans="1:5" ht="14.25">
      <c r="A2" s="1" t="s">
        <v>0</v>
      </c>
      <c r="B2" s="2" t="s">
        <v>1</v>
      </c>
      <c r="C2" s="3" t="s">
        <v>2</v>
      </c>
      <c r="D2" s="18" t="s">
        <v>3</v>
      </c>
      <c r="E2" s="19"/>
    </row>
    <row r="3" spans="1:5" ht="14.25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</row>
    <row r="4" spans="1:5">
      <c r="A4" s="7">
        <v>1</v>
      </c>
      <c r="B4" s="8" t="s">
        <v>9</v>
      </c>
      <c r="C4" s="9">
        <v>154</v>
      </c>
      <c r="D4" s="10">
        <v>23172</v>
      </c>
      <c r="E4" s="10">
        <v>3568488</v>
      </c>
    </row>
    <row r="5" spans="1:5">
      <c r="A5" s="7">
        <v>2</v>
      </c>
      <c r="B5" s="8" t="s">
        <v>10</v>
      </c>
      <c r="C5" s="9">
        <v>154.15</v>
      </c>
      <c r="D5" s="10">
        <v>19172</v>
      </c>
      <c r="E5" s="10">
        <v>2955364</v>
      </c>
    </row>
    <row r="6" spans="1:5">
      <c r="A6" s="7">
        <v>3</v>
      </c>
      <c r="B6" s="8" t="s">
        <v>11</v>
      </c>
      <c r="C6" s="9">
        <v>154.15</v>
      </c>
      <c r="D6" s="10">
        <v>19172</v>
      </c>
      <c r="E6" s="10">
        <v>2955364</v>
      </c>
    </row>
    <row r="7" spans="1:5">
      <c r="A7" s="7">
        <v>4</v>
      </c>
      <c r="B7" s="8" t="s">
        <v>12</v>
      </c>
      <c r="C7" s="9">
        <v>154.15</v>
      </c>
      <c r="D7" s="10">
        <v>19172</v>
      </c>
      <c r="E7" s="10">
        <v>2955364</v>
      </c>
    </row>
    <row r="8" spans="1:5">
      <c r="A8" s="7">
        <v>5</v>
      </c>
      <c r="B8" s="8" t="s">
        <v>13</v>
      </c>
      <c r="C8" s="9">
        <v>154.15</v>
      </c>
      <c r="D8" s="10">
        <v>19222</v>
      </c>
      <c r="E8" s="10">
        <v>2963071</v>
      </c>
    </row>
    <row r="9" spans="1:5">
      <c r="A9" s="7">
        <v>6</v>
      </c>
      <c r="B9" s="8" t="s">
        <v>14</v>
      </c>
      <c r="C9" s="9">
        <v>154.15</v>
      </c>
      <c r="D9" s="10">
        <v>19222</v>
      </c>
      <c r="E9" s="10">
        <v>2963071</v>
      </c>
    </row>
    <row r="10" spans="1:5">
      <c r="A10" s="7">
        <v>7</v>
      </c>
      <c r="B10" s="8" t="s">
        <v>15</v>
      </c>
      <c r="C10" s="9">
        <v>154.15</v>
      </c>
      <c r="D10" s="10">
        <v>19222</v>
      </c>
      <c r="E10" s="10">
        <v>2963071</v>
      </c>
    </row>
    <row r="11" spans="1:5">
      <c r="A11" s="7">
        <v>8</v>
      </c>
      <c r="B11" s="8" t="s">
        <v>16</v>
      </c>
      <c r="C11" s="9">
        <v>154.15</v>
      </c>
      <c r="D11" s="10">
        <v>19272</v>
      </c>
      <c r="E11" s="10">
        <v>2970779</v>
      </c>
    </row>
    <row r="12" spans="1:5">
      <c r="A12" s="7">
        <v>9</v>
      </c>
      <c r="B12" s="8" t="s">
        <v>17</v>
      </c>
      <c r="C12" s="9">
        <v>154.15</v>
      </c>
      <c r="D12" s="10">
        <v>19272</v>
      </c>
      <c r="E12" s="10">
        <v>2970779</v>
      </c>
    </row>
    <row r="13" spans="1:5">
      <c r="A13" s="7">
        <v>10</v>
      </c>
      <c r="B13" s="8" t="s">
        <v>18</v>
      </c>
      <c r="C13" s="9">
        <v>154.15</v>
      </c>
      <c r="D13" s="10">
        <v>19272</v>
      </c>
      <c r="E13" s="10">
        <v>2970779</v>
      </c>
    </row>
    <row r="14" spans="1:5">
      <c r="A14" s="7">
        <v>11</v>
      </c>
      <c r="B14" s="8" t="s">
        <v>19</v>
      </c>
      <c r="C14" s="9">
        <v>154.15</v>
      </c>
      <c r="D14" s="10">
        <v>19322</v>
      </c>
      <c r="E14" s="10">
        <v>2978486</v>
      </c>
    </row>
    <row r="15" spans="1:5">
      <c r="A15" s="7">
        <v>12</v>
      </c>
      <c r="B15" s="8" t="s">
        <v>20</v>
      </c>
      <c r="C15" s="9">
        <v>154.15</v>
      </c>
      <c r="D15" s="10">
        <v>19322</v>
      </c>
      <c r="E15" s="10">
        <v>2978486</v>
      </c>
    </row>
    <row r="16" spans="1:5">
      <c r="A16" s="7">
        <v>13</v>
      </c>
      <c r="B16" s="8" t="s">
        <v>21</v>
      </c>
      <c r="C16" s="9">
        <v>154.15</v>
      </c>
      <c r="D16" s="10">
        <v>19322</v>
      </c>
      <c r="E16" s="10">
        <v>2978486</v>
      </c>
    </row>
    <row r="17" spans="1:5">
      <c r="A17" s="7">
        <v>14</v>
      </c>
      <c r="B17" s="8" t="s">
        <v>22</v>
      </c>
      <c r="C17" s="9">
        <v>154.15</v>
      </c>
      <c r="D17" s="10">
        <v>19322</v>
      </c>
      <c r="E17" s="10">
        <v>2978486</v>
      </c>
    </row>
    <row r="18" spans="1:5">
      <c r="A18" s="7">
        <v>15</v>
      </c>
      <c r="B18" s="8" t="s">
        <v>23</v>
      </c>
      <c r="C18" s="9">
        <v>154.15</v>
      </c>
      <c r="D18" s="10">
        <v>19372</v>
      </c>
      <c r="E18" s="10">
        <v>2986194</v>
      </c>
    </row>
    <row r="19" spans="1:5">
      <c r="A19" s="7">
        <v>16</v>
      </c>
      <c r="B19" s="8" t="s">
        <v>24</v>
      </c>
      <c r="C19" s="9">
        <v>154.15</v>
      </c>
      <c r="D19" s="10">
        <v>19372</v>
      </c>
      <c r="E19" s="10">
        <v>2986194</v>
      </c>
    </row>
    <row r="20" spans="1:5">
      <c r="A20" s="7">
        <v>17</v>
      </c>
      <c r="B20" s="8" t="s">
        <v>25</v>
      </c>
      <c r="C20" s="9">
        <v>154.15</v>
      </c>
      <c r="D20" s="10">
        <v>19372</v>
      </c>
      <c r="E20" s="10">
        <v>2986194</v>
      </c>
    </row>
    <row r="21" spans="1:5">
      <c r="A21" s="7">
        <v>18</v>
      </c>
      <c r="B21" s="8" t="s">
        <v>26</v>
      </c>
      <c r="C21" s="9">
        <v>154.15</v>
      </c>
      <c r="D21" s="10">
        <v>19322</v>
      </c>
      <c r="E21" s="10">
        <v>2978486</v>
      </c>
    </row>
    <row r="22" spans="1:5" s="13" customFormat="1">
      <c r="A22" s="14">
        <v>19</v>
      </c>
      <c r="B22" s="15" t="s">
        <v>27</v>
      </c>
      <c r="C22" s="16">
        <v>216.08</v>
      </c>
      <c r="D22" s="10">
        <v>21172</v>
      </c>
      <c r="E22" s="10">
        <v>4574846</v>
      </c>
    </row>
    <row r="23" spans="1:5">
      <c r="A23" s="7">
        <v>20</v>
      </c>
      <c r="B23" s="8" t="s">
        <v>28</v>
      </c>
      <c r="C23" s="9">
        <v>154</v>
      </c>
      <c r="D23" s="10">
        <v>23272</v>
      </c>
      <c r="E23" s="10">
        <v>3583888</v>
      </c>
    </row>
    <row r="24" spans="1:5">
      <c r="A24" s="7">
        <v>21</v>
      </c>
      <c r="B24" s="8" t="s">
        <v>29</v>
      </c>
      <c r="C24" s="9">
        <v>154.15</v>
      </c>
      <c r="D24" s="10">
        <v>19272</v>
      </c>
      <c r="E24" s="10">
        <v>2970779</v>
      </c>
    </row>
    <row r="25" spans="1:5">
      <c r="A25" s="7">
        <v>22</v>
      </c>
      <c r="B25" s="8" t="s">
        <v>30</v>
      </c>
      <c r="C25" s="9">
        <v>154.15</v>
      </c>
      <c r="D25" s="10">
        <v>19272</v>
      </c>
      <c r="E25" s="10">
        <v>2970779</v>
      </c>
    </row>
    <row r="26" spans="1:5">
      <c r="A26" s="7">
        <v>23</v>
      </c>
      <c r="B26" s="8" t="s">
        <v>31</v>
      </c>
      <c r="C26" s="9">
        <v>154.15</v>
      </c>
      <c r="D26" s="10">
        <v>19272</v>
      </c>
      <c r="E26" s="10">
        <v>2970779</v>
      </c>
    </row>
    <row r="27" spans="1:5">
      <c r="A27" s="7">
        <v>24</v>
      </c>
      <c r="B27" s="8" t="s">
        <v>32</v>
      </c>
      <c r="C27" s="9">
        <v>154.15</v>
      </c>
      <c r="D27" s="10">
        <v>19322</v>
      </c>
      <c r="E27" s="10">
        <v>2978486</v>
      </c>
    </row>
    <row r="28" spans="1:5">
      <c r="A28" s="7">
        <v>25</v>
      </c>
      <c r="B28" s="8" t="s">
        <v>33</v>
      </c>
      <c r="C28" s="9">
        <v>154.15</v>
      </c>
      <c r="D28" s="10">
        <v>19322</v>
      </c>
      <c r="E28" s="10">
        <v>2978486</v>
      </c>
    </row>
    <row r="29" spans="1:5">
      <c r="A29" s="7">
        <v>26</v>
      </c>
      <c r="B29" s="8" t="s">
        <v>34</v>
      </c>
      <c r="C29" s="9">
        <v>154.15</v>
      </c>
      <c r="D29" s="10">
        <v>19322</v>
      </c>
      <c r="E29" s="10">
        <v>2978486</v>
      </c>
    </row>
    <row r="30" spans="1:5">
      <c r="A30" s="7">
        <v>27</v>
      </c>
      <c r="B30" s="8" t="s">
        <v>35</v>
      </c>
      <c r="C30" s="9">
        <v>154.15</v>
      </c>
      <c r="D30" s="10">
        <v>19372</v>
      </c>
      <c r="E30" s="10">
        <v>2986194</v>
      </c>
    </row>
    <row r="31" spans="1:5">
      <c r="A31" s="7">
        <v>28</v>
      </c>
      <c r="B31" s="8" t="s">
        <v>36</v>
      </c>
      <c r="C31" s="9">
        <v>154.15</v>
      </c>
      <c r="D31" s="10">
        <v>19372</v>
      </c>
      <c r="E31" s="10">
        <v>2986194</v>
      </c>
    </row>
    <row r="32" spans="1:5">
      <c r="A32" s="7">
        <v>29</v>
      </c>
      <c r="B32" s="8" t="s">
        <v>37</v>
      </c>
      <c r="C32" s="9">
        <v>154.15</v>
      </c>
      <c r="D32" s="10">
        <v>19372</v>
      </c>
      <c r="E32" s="10">
        <v>2986194</v>
      </c>
    </row>
    <row r="33" spans="1:5">
      <c r="A33" s="7">
        <v>30</v>
      </c>
      <c r="B33" s="8" t="s">
        <v>38</v>
      </c>
      <c r="C33" s="9">
        <v>154.15</v>
      </c>
      <c r="D33" s="10">
        <v>19422</v>
      </c>
      <c r="E33" s="10">
        <v>2993901</v>
      </c>
    </row>
    <row r="34" spans="1:5">
      <c r="A34" s="7">
        <v>31</v>
      </c>
      <c r="B34" s="8" t="s">
        <v>39</v>
      </c>
      <c r="C34" s="9">
        <v>154.15</v>
      </c>
      <c r="D34" s="10">
        <v>19422</v>
      </c>
      <c r="E34" s="10">
        <v>2993901</v>
      </c>
    </row>
    <row r="35" spans="1:5">
      <c r="A35" s="7">
        <v>32</v>
      </c>
      <c r="B35" s="8" t="s">
        <v>40</v>
      </c>
      <c r="C35" s="9">
        <v>154.15</v>
      </c>
      <c r="D35" s="10">
        <v>19422</v>
      </c>
      <c r="E35" s="10">
        <v>2993901</v>
      </c>
    </row>
    <row r="36" spans="1:5">
      <c r="A36" s="7">
        <v>33</v>
      </c>
      <c r="B36" s="8" t="s">
        <v>41</v>
      </c>
      <c r="C36" s="9">
        <v>154.15</v>
      </c>
      <c r="D36" s="10">
        <v>19422</v>
      </c>
      <c r="E36" s="10">
        <v>2993901</v>
      </c>
    </row>
    <row r="37" spans="1:5">
      <c r="A37" s="7">
        <v>34</v>
      </c>
      <c r="B37" s="8" t="s">
        <v>42</v>
      </c>
      <c r="C37" s="9">
        <v>154.15</v>
      </c>
      <c r="D37" s="10">
        <v>19472</v>
      </c>
      <c r="E37" s="10">
        <v>3001609</v>
      </c>
    </row>
    <row r="38" spans="1:5">
      <c r="A38" s="7">
        <v>35</v>
      </c>
      <c r="B38" s="8" t="s">
        <v>43</v>
      </c>
      <c r="C38" s="9">
        <v>154.15</v>
      </c>
      <c r="D38" s="10">
        <v>19472</v>
      </c>
      <c r="E38" s="10">
        <v>3001609</v>
      </c>
    </row>
    <row r="39" spans="1:5">
      <c r="A39" s="7">
        <v>36</v>
      </c>
      <c r="B39" s="8" t="s">
        <v>44</v>
      </c>
      <c r="C39" s="9">
        <v>154.15</v>
      </c>
      <c r="D39" s="10">
        <v>19472</v>
      </c>
      <c r="E39" s="10">
        <v>3001609</v>
      </c>
    </row>
    <row r="40" spans="1:5">
      <c r="A40" s="7">
        <v>37</v>
      </c>
      <c r="B40" s="8" t="s">
        <v>45</v>
      </c>
      <c r="C40" s="9">
        <v>154.15</v>
      </c>
      <c r="D40" s="10">
        <v>19422</v>
      </c>
      <c r="E40" s="10">
        <v>2993901</v>
      </c>
    </row>
    <row r="41" spans="1:5">
      <c r="A41" s="7">
        <v>38</v>
      </c>
      <c r="B41" s="8" t="s">
        <v>46</v>
      </c>
      <c r="C41" s="9">
        <v>216.08</v>
      </c>
      <c r="D41" s="10">
        <v>21272</v>
      </c>
      <c r="E41" s="10">
        <v>4596454</v>
      </c>
    </row>
    <row r="42" spans="1:5">
      <c r="C42">
        <f>SUM(C4:C41)</f>
        <v>5981.26</v>
      </c>
      <c r="D42" s="12">
        <f>E42/C42</f>
        <v>19665.260998518701</v>
      </c>
      <c r="E42">
        <f>SUM(E4:E41)</f>
        <v>117623039</v>
      </c>
    </row>
  </sheetData>
  <sortState ref="B23:B41">
    <sortCondition ref="B23"/>
  </sortState>
  <mergeCells count="2">
    <mergeCell ref="A1:E1"/>
    <mergeCell ref="D2:E2"/>
  </mergeCells>
  <phoneticPr fontId="6" type="noConversion"/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sqref="A1:E1"/>
    </sheetView>
  </sheetViews>
  <sheetFormatPr defaultColWidth="9" defaultRowHeight="13.5"/>
  <cols>
    <col min="1" max="1" width="18.625" customWidth="1"/>
    <col min="2" max="2" width="22.875" customWidth="1"/>
    <col min="3" max="3" width="28.25" customWidth="1"/>
    <col min="4" max="4" width="23.625" customWidth="1"/>
    <col min="5" max="5" width="34.5" customWidth="1"/>
  </cols>
  <sheetData>
    <row r="1" spans="1:5" ht="24">
      <c r="A1" s="17"/>
      <c r="B1" s="17"/>
      <c r="C1" s="17"/>
      <c r="D1" s="17"/>
      <c r="E1" s="17"/>
    </row>
    <row r="2" spans="1:5" ht="14.25">
      <c r="A2" s="1" t="s">
        <v>0</v>
      </c>
      <c r="B2" s="2" t="s">
        <v>47</v>
      </c>
      <c r="C2" s="3" t="s">
        <v>2</v>
      </c>
      <c r="D2" s="18" t="s">
        <v>48</v>
      </c>
      <c r="E2" s="19"/>
    </row>
    <row r="3" spans="1:5" ht="14.25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</row>
    <row r="4" spans="1:5">
      <c r="A4" s="7">
        <v>1</v>
      </c>
      <c r="B4" s="8" t="s">
        <v>49</v>
      </c>
      <c r="C4" s="9">
        <v>145.34</v>
      </c>
      <c r="D4" s="10">
        <v>23589</v>
      </c>
      <c r="E4" s="10">
        <v>3428425</v>
      </c>
    </row>
    <row r="5" spans="1:5">
      <c r="A5" s="7">
        <v>2</v>
      </c>
      <c r="B5" s="8" t="s">
        <v>50</v>
      </c>
      <c r="C5" s="9">
        <v>151.55000000000001</v>
      </c>
      <c r="D5" s="10">
        <v>19589</v>
      </c>
      <c r="E5" s="10">
        <v>2968713</v>
      </c>
    </row>
    <row r="6" spans="1:5">
      <c r="A6" s="7">
        <v>3</v>
      </c>
      <c r="B6" s="8" t="s">
        <v>51</v>
      </c>
      <c r="C6" s="9">
        <v>173.66</v>
      </c>
      <c r="D6" s="10">
        <v>19589</v>
      </c>
      <c r="E6" s="10">
        <v>3401826</v>
      </c>
    </row>
    <row r="7" spans="1:5">
      <c r="A7" s="7">
        <v>4</v>
      </c>
      <c r="B7" s="8" t="s">
        <v>52</v>
      </c>
      <c r="C7" s="9">
        <v>173.66</v>
      </c>
      <c r="D7" s="10">
        <v>19589</v>
      </c>
      <c r="E7" s="10">
        <v>3401826</v>
      </c>
    </row>
    <row r="8" spans="1:5">
      <c r="A8" s="7">
        <v>5</v>
      </c>
      <c r="B8" s="8" t="s">
        <v>53</v>
      </c>
      <c r="C8" s="9">
        <v>173.66</v>
      </c>
      <c r="D8" s="10">
        <v>19639</v>
      </c>
      <c r="E8" s="10">
        <v>3410509</v>
      </c>
    </row>
    <row r="9" spans="1:5">
      <c r="A9" s="7">
        <v>6</v>
      </c>
      <c r="B9" s="8" t="s">
        <v>54</v>
      </c>
      <c r="C9" s="9">
        <v>173.66</v>
      </c>
      <c r="D9" s="10">
        <v>19639</v>
      </c>
      <c r="E9" s="10">
        <v>3410509</v>
      </c>
    </row>
    <row r="10" spans="1:5">
      <c r="A10" s="7">
        <v>7</v>
      </c>
      <c r="B10" s="8" t="s">
        <v>55</v>
      </c>
      <c r="C10" s="9">
        <v>173.66</v>
      </c>
      <c r="D10" s="10">
        <v>19639</v>
      </c>
      <c r="E10" s="10">
        <v>3410509</v>
      </c>
    </row>
    <row r="11" spans="1:5">
      <c r="A11" s="7">
        <v>8</v>
      </c>
      <c r="B11" s="8" t="s">
        <v>56</v>
      </c>
      <c r="C11" s="9">
        <v>173.66</v>
      </c>
      <c r="D11" s="10">
        <v>19689</v>
      </c>
      <c r="E11" s="10">
        <v>3419192</v>
      </c>
    </row>
    <row r="12" spans="1:5">
      <c r="A12" s="7">
        <v>9</v>
      </c>
      <c r="B12" s="8" t="s">
        <v>57</v>
      </c>
      <c r="C12" s="9">
        <v>173.66</v>
      </c>
      <c r="D12" s="10">
        <v>19689</v>
      </c>
      <c r="E12" s="10">
        <v>3419192</v>
      </c>
    </row>
    <row r="13" spans="1:5">
      <c r="A13" s="7">
        <v>10</v>
      </c>
      <c r="B13" s="8" t="s">
        <v>58</v>
      </c>
      <c r="C13" s="9">
        <v>173.66</v>
      </c>
      <c r="D13" s="10">
        <v>19689</v>
      </c>
      <c r="E13" s="10">
        <v>3419192</v>
      </c>
    </row>
    <row r="14" spans="1:5">
      <c r="A14" s="7">
        <v>11</v>
      </c>
      <c r="B14" s="8" t="s">
        <v>59</v>
      </c>
      <c r="C14" s="9">
        <v>173.66</v>
      </c>
      <c r="D14" s="10">
        <v>19739</v>
      </c>
      <c r="E14" s="10">
        <v>3427875</v>
      </c>
    </row>
    <row r="15" spans="1:5">
      <c r="A15" s="7">
        <v>12</v>
      </c>
      <c r="B15" s="8" t="s">
        <v>60</v>
      </c>
      <c r="C15" s="9">
        <v>173.66</v>
      </c>
      <c r="D15" s="10">
        <v>19739</v>
      </c>
      <c r="E15" s="10">
        <v>3427875</v>
      </c>
    </row>
    <row r="16" spans="1:5">
      <c r="A16" s="7">
        <v>13</v>
      </c>
      <c r="B16" s="8" t="s">
        <v>61</v>
      </c>
      <c r="C16" s="9">
        <v>173.66</v>
      </c>
      <c r="D16" s="10">
        <v>19739</v>
      </c>
      <c r="E16" s="10">
        <v>3427875</v>
      </c>
    </row>
    <row r="17" spans="1:5">
      <c r="A17" s="7">
        <v>14</v>
      </c>
      <c r="B17" s="8" t="s">
        <v>62</v>
      </c>
      <c r="C17" s="9">
        <v>173.66</v>
      </c>
      <c r="D17" s="10">
        <v>19739</v>
      </c>
      <c r="E17" s="10">
        <v>3427875</v>
      </c>
    </row>
    <row r="18" spans="1:5">
      <c r="A18" s="7">
        <v>15</v>
      </c>
      <c r="B18" s="8" t="s">
        <v>63</v>
      </c>
      <c r="C18" s="9">
        <v>173.66</v>
      </c>
      <c r="D18" s="10">
        <v>19789</v>
      </c>
      <c r="E18" s="10">
        <v>3436558</v>
      </c>
    </row>
    <row r="19" spans="1:5">
      <c r="A19" s="7">
        <v>16</v>
      </c>
      <c r="B19" s="8" t="s">
        <v>64</v>
      </c>
      <c r="C19" s="9">
        <v>173.66</v>
      </c>
      <c r="D19" s="10">
        <v>19789</v>
      </c>
      <c r="E19" s="10">
        <v>3436558</v>
      </c>
    </row>
    <row r="20" spans="1:5">
      <c r="A20" s="7">
        <v>17</v>
      </c>
      <c r="B20" s="8" t="s">
        <v>65</v>
      </c>
      <c r="C20" s="9">
        <v>173.66</v>
      </c>
      <c r="D20" s="10">
        <v>19789</v>
      </c>
      <c r="E20" s="10">
        <v>3436558</v>
      </c>
    </row>
    <row r="21" spans="1:5">
      <c r="A21" s="7">
        <v>18</v>
      </c>
      <c r="B21" s="8" t="s">
        <v>66</v>
      </c>
      <c r="C21" s="9">
        <v>173.66</v>
      </c>
      <c r="D21" s="10">
        <v>19739</v>
      </c>
      <c r="E21" s="10">
        <v>3427875</v>
      </c>
    </row>
    <row r="22" spans="1:5">
      <c r="A22" s="7">
        <v>19</v>
      </c>
      <c r="B22" s="8" t="s">
        <v>67</v>
      </c>
      <c r="C22" s="9">
        <v>173.66</v>
      </c>
      <c r="D22" s="10">
        <v>19739</v>
      </c>
      <c r="E22" s="10">
        <v>3427875</v>
      </c>
    </row>
    <row r="23" spans="1:5">
      <c r="A23" s="7">
        <v>20</v>
      </c>
      <c r="B23" s="8" t="s">
        <v>68</v>
      </c>
      <c r="C23" s="9">
        <v>246.37</v>
      </c>
      <c r="D23" s="10">
        <v>21589</v>
      </c>
      <c r="E23" s="10">
        <v>5318882</v>
      </c>
    </row>
    <row r="24" spans="1:5">
      <c r="A24" s="7">
        <v>21</v>
      </c>
      <c r="B24" s="8" t="s">
        <v>69</v>
      </c>
      <c r="C24" s="9">
        <v>118.58</v>
      </c>
      <c r="D24" s="10">
        <v>23339</v>
      </c>
      <c r="E24" s="10">
        <v>2767539</v>
      </c>
    </row>
    <row r="25" spans="1:5">
      <c r="A25" s="7">
        <v>22</v>
      </c>
      <c r="B25" s="8" t="s">
        <v>70</v>
      </c>
      <c r="C25" s="9">
        <v>118.67</v>
      </c>
      <c r="D25" s="10">
        <v>19339</v>
      </c>
      <c r="E25" s="10">
        <v>2294959</v>
      </c>
    </row>
    <row r="26" spans="1:5">
      <c r="A26" s="7">
        <v>23</v>
      </c>
      <c r="B26" s="8" t="s">
        <v>71</v>
      </c>
      <c r="C26" s="9">
        <v>138.78</v>
      </c>
      <c r="D26" s="10">
        <v>19339</v>
      </c>
      <c r="E26" s="10">
        <v>2683866</v>
      </c>
    </row>
    <row r="27" spans="1:5">
      <c r="A27" s="7">
        <v>24</v>
      </c>
      <c r="B27" s="8" t="s">
        <v>72</v>
      </c>
      <c r="C27" s="9">
        <v>138.78</v>
      </c>
      <c r="D27" s="10">
        <v>19339</v>
      </c>
      <c r="E27" s="10">
        <v>2683866</v>
      </c>
    </row>
    <row r="28" spans="1:5">
      <c r="A28" s="7">
        <v>25</v>
      </c>
      <c r="B28" s="8" t="s">
        <v>73</v>
      </c>
      <c r="C28" s="9">
        <v>138.78</v>
      </c>
      <c r="D28" s="10">
        <v>19389</v>
      </c>
      <c r="E28" s="10">
        <v>2690805</v>
      </c>
    </row>
    <row r="29" spans="1:5">
      <c r="A29" s="7">
        <v>26</v>
      </c>
      <c r="B29" s="8" t="s">
        <v>74</v>
      </c>
      <c r="C29" s="9">
        <v>138.78</v>
      </c>
      <c r="D29" s="10">
        <v>19389</v>
      </c>
      <c r="E29" s="10">
        <v>2690805</v>
      </c>
    </row>
    <row r="30" spans="1:5">
      <c r="A30" s="7">
        <v>27</v>
      </c>
      <c r="B30" s="8" t="s">
        <v>75</v>
      </c>
      <c r="C30" s="9">
        <v>138.78</v>
      </c>
      <c r="D30" s="10">
        <v>19389</v>
      </c>
      <c r="E30" s="10">
        <v>2690805</v>
      </c>
    </row>
    <row r="31" spans="1:5">
      <c r="A31" s="7">
        <v>28</v>
      </c>
      <c r="B31" s="8" t="s">
        <v>76</v>
      </c>
      <c r="C31" s="9">
        <v>138.78</v>
      </c>
      <c r="D31" s="10">
        <v>19439</v>
      </c>
      <c r="E31" s="10">
        <v>2697744</v>
      </c>
    </row>
    <row r="32" spans="1:5">
      <c r="A32" s="7">
        <v>29</v>
      </c>
      <c r="B32" s="8" t="s">
        <v>77</v>
      </c>
      <c r="C32" s="9">
        <v>138.78</v>
      </c>
      <c r="D32" s="10">
        <v>19439</v>
      </c>
      <c r="E32" s="10">
        <v>2697744</v>
      </c>
    </row>
    <row r="33" spans="1:5">
      <c r="A33" s="7">
        <v>30</v>
      </c>
      <c r="B33" s="8" t="s">
        <v>78</v>
      </c>
      <c r="C33" s="9">
        <v>138.78</v>
      </c>
      <c r="D33" s="10">
        <v>19439</v>
      </c>
      <c r="E33" s="10">
        <v>2697744</v>
      </c>
    </row>
    <row r="34" spans="1:5">
      <c r="A34" s="7">
        <v>31</v>
      </c>
      <c r="B34" s="8" t="s">
        <v>79</v>
      </c>
      <c r="C34" s="9">
        <v>138.78</v>
      </c>
      <c r="D34" s="10">
        <v>19489</v>
      </c>
      <c r="E34" s="10">
        <v>2704683</v>
      </c>
    </row>
    <row r="35" spans="1:5">
      <c r="A35" s="7">
        <v>32</v>
      </c>
      <c r="B35" s="8" t="s">
        <v>80</v>
      </c>
      <c r="C35" s="9">
        <v>138.78</v>
      </c>
      <c r="D35" s="10">
        <v>19489</v>
      </c>
      <c r="E35" s="10">
        <v>2704683</v>
      </c>
    </row>
    <row r="36" spans="1:5">
      <c r="A36" s="7">
        <v>33</v>
      </c>
      <c r="B36" s="8" t="s">
        <v>81</v>
      </c>
      <c r="C36" s="9">
        <v>138.78</v>
      </c>
      <c r="D36" s="10">
        <v>19489</v>
      </c>
      <c r="E36" s="10">
        <v>2704683</v>
      </c>
    </row>
    <row r="37" spans="1:5">
      <c r="A37" s="7">
        <v>34</v>
      </c>
      <c r="B37" s="8" t="s">
        <v>82</v>
      </c>
      <c r="C37" s="9">
        <v>138.78</v>
      </c>
      <c r="D37" s="10">
        <v>19489</v>
      </c>
      <c r="E37" s="10">
        <v>2704683</v>
      </c>
    </row>
    <row r="38" spans="1:5">
      <c r="A38" s="7">
        <v>35</v>
      </c>
      <c r="B38" s="8" t="s">
        <v>83</v>
      </c>
      <c r="C38" s="9">
        <v>138.78</v>
      </c>
      <c r="D38" s="10">
        <v>19539</v>
      </c>
      <c r="E38" s="10">
        <v>2711622</v>
      </c>
    </row>
    <row r="39" spans="1:5">
      <c r="A39" s="7">
        <v>36</v>
      </c>
      <c r="B39" s="8" t="s">
        <v>84</v>
      </c>
      <c r="C39" s="9">
        <v>138.78</v>
      </c>
      <c r="D39" s="10">
        <v>19539</v>
      </c>
      <c r="E39" s="10">
        <v>2711622</v>
      </c>
    </row>
    <row r="40" spans="1:5">
      <c r="A40" s="7">
        <v>37</v>
      </c>
      <c r="B40" s="11" t="s">
        <v>85</v>
      </c>
      <c r="C40" s="9">
        <v>138.78</v>
      </c>
      <c r="D40" s="10">
        <v>19539</v>
      </c>
      <c r="E40" s="10">
        <v>2711622</v>
      </c>
    </row>
    <row r="41" spans="1:5">
      <c r="A41" s="7">
        <v>38</v>
      </c>
      <c r="B41" s="11" t="s">
        <v>86</v>
      </c>
      <c r="C41" s="9">
        <v>138.78</v>
      </c>
      <c r="D41" s="10">
        <v>19489</v>
      </c>
      <c r="E41" s="10">
        <v>2704683</v>
      </c>
    </row>
    <row r="42" spans="1:5">
      <c r="A42" s="7">
        <v>39</v>
      </c>
      <c r="B42" s="8" t="s">
        <v>87</v>
      </c>
      <c r="C42" s="9">
        <v>138.78</v>
      </c>
      <c r="D42" s="10">
        <v>19489</v>
      </c>
      <c r="E42" s="10">
        <v>2704683</v>
      </c>
    </row>
    <row r="43" spans="1:5">
      <c r="A43" s="7">
        <v>40</v>
      </c>
      <c r="B43" s="8" t="s">
        <v>88</v>
      </c>
      <c r="C43" s="9">
        <v>204.66</v>
      </c>
      <c r="D43" s="10">
        <v>21339</v>
      </c>
      <c r="E43" s="10">
        <v>4367240</v>
      </c>
    </row>
    <row r="44" spans="1:5">
      <c r="C44">
        <f>SUM(C4:C43)</f>
        <v>6296.65</v>
      </c>
      <c r="D44">
        <f>E44/C44</f>
        <v>19885.4597285858</v>
      </c>
      <c r="E44">
        <f>SUM(E4:E43)</f>
        <v>125211780</v>
      </c>
    </row>
  </sheetData>
  <mergeCells count="2">
    <mergeCell ref="A1:E1"/>
    <mergeCell ref="D2:E2"/>
  </mergeCells>
  <phoneticPr fontId="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3"/>
  <sheetViews>
    <sheetView topLeftCell="A4" workbookViewId="0">
      <selection sqref="A1:E1"/>
    </sheetView>
  </sheetViews>
  <sheetFormatPr defaultColWidth="9" defaultRowHeight="13.5"/>
  <cols>
    <col min="1" max="1" width="18.625" customWidth="1"/>
    <col min="2" max="2" width="22.875" customWidth="1"/>
    <col min="3" max="3" width="28.25" customWidth="1"/>
    <col min="4" max="4" width="23.625" customWidth="1"/>
    <col min="5" max="5" width="34.5" customWidth="1"/>
  </cols>
  <sheetData>
    <row r="1" spans="1:5" ht="24">
      <c r="A1" s="17"/>
      <c r="B1" s="17"/>
      <c r="C1" s="17"/>
      <c r="D1" s="17"/>
      <c r="E1" s="17"/>
    </row>
    <row r="2" spans="1:5" ht="14.25">
      <c r="A2" s="1" t="s">
        <v>0</v>
      </c>
      <c r="B2" s="2" t="s">
        <v>89</v>
      </c>
      <c r="C2" s="3" t="s">
        <v>2</v>
      </c>
      <c r="D2" s="18" t="s">
        <v>48</v>
      </c>
      <c r="E2" s="19"/>
    </row>
    <row r="3" spans="1:5" ht="14.25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</row>
    <row r="4" spans="1:5">
      <c r="A4" s="7">
        <v>1</v>
      </c>
      <c r="B4" s="8" t="s">
        <v>90</v>
      </c>
      <c r="C4" s="9">
        <v>173.84</v>
      </c>
      <c r="D4" s="10">
        <v>19347</v>
      </c>
      <c r="E4" s="10">
        <v>3363282</v>
      </c>
    </row>
    <row r="5" spans="1:5">
      <c r="A5" s="7">
        <v>2</v>
      </c>
      <c r="B5" s="8" t="s">
        <v>91</v>
      </c>
      <c r="C5" s="9">
        <v>173.84</v>
      </c>
      <c r="D5" s="10">
        <v>19347</v>
      </c>
      <c r="E5" s="10">
        <v>3363282</v>
      </c>
    </row>
    <row r="6" spans="1:5">
      <c r="A6" s="7">
        <v>3</v>
      </c>
      <c r="B6" s="8" t="s">
        <v>92</v>
      </c>
      <c r="C6" s="9">
        <v>173.84</v>
      </c>
      <c r="D6" s="10">
        <v>19347</v>
      </c>
      <c r="E6" s="10">
        <v>3363282</v>
      </c>
    </row>
    <row r="7" spans="1:5">
      <c r="A7" s="7">
        <v>4</v>
      </c>
      <c r="B7" s="8" t="s">
        <v>93</v>
      </c>
      <c r="C7" s="9">
        <v>173.84</v>
      </c>
      <c r="D7" s="10">
        <v>19397</v>
      </c>
      <c r="E7" s="10">
        <v>3371974</v>
      </c>
    </row>
    <row r="8" spans="1:5">
      <c r="A8" s="7">
        <v>5</v>
      </c>
      <c r="B8" s="8" t="s">
        <v>94</v>
      </c>
      <c r="C8" s="9">
        <v>173.84</v>
      </c>
      <c r="D8" s="10">
        <v>19397</v>
      </c>
      <c r="E8" s="10">
        <v>3371974</v>
      </c>
    </row>
    <row r="9" spans="1:5">
      <c r="A9" s="7">
        <v>6</v>
      </c>
      <c r="B9" s="8" t="s">
        <v>95</v>
      </c>
      <c r="C9" s="9">
        <v>173.84</v>
      </c>
      <c r="D9" s="10">
        <v>19397</v>
      </c>
      <c r="E9" s="10">
        <v>3371974</v>
      </c>
    </row>
    <row r="10" spans="1:5">
      <c r="A10" s="7">
        <v>7</v>
      </c>
      <c r="B10" s="8" t="s">
        <v>96</v>
      </c>
      <c r="C10" s="9">
        <v>173.84</v>
      </c>
      <c r="D10" s="10">
        <v>19447</v>
      </c>
      <c r="E10" s="10">
        <v>3380666</v>
      </c>
    </row>
    <row r="11" spans="1:5">
      <c r="A11" s="7">
        <v>8</v>
      </c>
      <c r="B11" s="8" t="s">
        <v>97</v>
      </c>
      <c r="C11" s="9">
        <v>173.84</v>
      </c>
      <c r="D11" s="10">
        <v>19447</v>
      </c>
      <c r="E11" s="10">
        <v>3380666</v>
      </c>
    </row>
    <row r="12" spans="1:5">
      <c r="A12" s="7">
        <v>9</v>
      </c>
      <c r="B12" s="8" t="s">
        <v>98</v>
      </c>
      <c r="C12" s="9">
        <v>173.84</v>
      </c>
      <c r="D12" s="10">
        <v>19447</v>
      </c>
      <c r="E12" s="10">
        <v>3380666</v>
      </c>
    </row>
    <row r="13" spans="1:5">
      <c r="A13" s="7">
        <v>10</v>
      </c>
      <c r="B13" s="8" t="s">
        <v>99</v>
      </c>
      <c r="C13" s="9">
        <v>173.84</v>
      </c>
      <c r="D13" s="10">
        <v>19497</v>
      </c>
      <c r="E13" s="10">
        <v>3389358</v>
      </c>
    </row>
    <row r="14" spans="1:5">
      <c r="A14" s="7">
        <v>11</v>
      </c>
      <c r="B14" s="8" t="s">
        <v>100</v>
      </c>
      <c r="C14" s="9">
        <v>173.84</v>
      </c>
      <c r="D14" s="10">
        <v>19497</v>
      </c>
      <c r="E14" s="10">
        <v>3389358</v>
      </c>
    </row>
    <row r="15" spans="1:5">
      <c r="A15" s="7">
        <v>12</v>
      </c>
      <c r="B15" s="8" t="s">
        <v>101</v>
      </c>
      <c r="C15" s="9">
        <v>173.84</v>
      </c>
      <c r="D15" s="10">
        <v>19497</v>
      </c>
      <c r="E15" s="10">
        <v>3389358</v>
      </c>
    </row>
    <row r="16" spans="1:5">
      <c r="A16" s="7">
        <v>13</v>
      </c>
      <c r="B16" s="8" t="s">
        <v>102</v>
      </c>
      <c r="C16" s="9">
        <v>173.84</v>
      </c>
      <c r="D16" s="10">
        <v>19497</v>
      </c>
      <c r="E16" s="10">
        <v>3389358</v>
      </c>
    </row>
    <row r="17" spans="1:5">
      <c r="A17" s="7">
        <v>14</v>
      </c>
      <c r="B17" s="8" t="s">
        <v>103</v>
      </c>
      <c r="C17" s="9">
        <v>173.84</v>
      </c>
      <c r="D17" s="10">
        <v>19547</v>
      </c>
      <c r="E17" s="10">
        <v>3398050</v>
      </c>
    </row>
    <row r="18" spans="1:5">
      <c r="A18" s="7">
        <v>15</v>
      </c>
      <c r="B18" s="8" t="s">
        <v>104</v>
      </c>
      <c r="C18" s="9">
        <v>173.84</v>
      </c>
      <c r="D18" s="10">
        <v>19547</v>
      </c>
      <c r="E18" s="10">
        <v>3398050</v>
      </c>
    </row>
    <row r="19" spans="1:5">
      <c r="A19" s="7">
        <v>16</v>
      </c>
      <c r="B19" s="8" t="s">
        <v>105</v>
      </c>
      <c r="C19" s="9">
        <v>173.84</v>
      </c>
      <c r="D19" s="10">
        <v>19547</v>
      </c>
      <c r="E19" s="10">
        <v>3398050</v>
      </c>
    </row>
    <row r="20" spans="1:5">
      <c r="A20" s="7">
        <v>17</v>
      </c>
      <c r="B20" s="8" t="s">
        <v>106</v>
      </c>
      <c r="C20" s="9">
        <v>173.84</v>
      </c>
      <c r="D20" s="10">
        <v>19497</v>
      </c>
      <c r="E20" s="10">
        <v>3389358</v>
      </c>
    </row>
    <row r="21" spans="1:5">
      <c r="A21" s="7">
        <v>18</v>
      </c>
      <c r="B21" s="8" t="s">
        <v>107</v>
      </c>
      <c r="C21" s="9">
        <v>173.84</v>
      </c>
      <c r="D21" s="10">
        <v>19497</v>
      </c>
      <c r="E21" s="10">
        <v>3389358</v>
      </c>
    </row>
    <row r="22" spans="1:5">
      <c r="A22" s="7">
        <v>19</v>
      </c>
      <c r="B22" s="8" t="s">
        <v>108</v>
      </c>
      <c r="C22" s="9">
        <v>246.62</v>
      </c>
      <c r="D22" s="10">
        <v>21347</v>
      </c>
      <c r="E22" s="10">
        <v>5264597</v>
      </c>
    </row>
    <row r="23" spans="1:5">
      <c r="A23" s="7">
        <v>20</v>
      </c>
      <c r="B23" s="8" t="s">
        <v>109</v>
      </c>
      <c r="C23" s="9">
        <v>138.91999999999999</v>
      </c>
      <c r="D23" s="10">
        <v>23097</v>
      </c>
      <c r="E23" s="10">
        <v>3208635</v>
      </c>
    </row>
    <row r="24" spans="1:5">
      <c r="A24" s="7">
        <v>21</v>
      </c>
      <c r="B24" s="8" t="s">
        <v>110</v>
      </c>
      <c r="C24" s="9">
        <v>138.91999999999999</v>
      </c>
      <c r="D24" s="10">
        <v>19097</v>
      </c>
      <c r="E24" s="10">
        <v>2652955</v>
      </c>
    </row>
    <row r="25" spans="1:5">
      <c r="A25" s="7">
        <v>22</v>
      </c>
      <c r="B25" s="8" t="s">
        <v>111</v>
      </c>
      <c r="C25" s="9">
        <v>138.91999999999999</v>
      </c>
      <c r="D25" s="10">
        <v>19097</v>
      </c>
      <c r="E25" s="10">
        <v>2652955</v>
      </c>
    </row>
    <row r="26" spans="1:5">
      <c r="A26" s="7">
        <v>23</v>
      </c>
      <c r="B26" s="8" t="s">
        <v>112</v>
      </c>
      <c r="C26" s="9">
        <v>138.91999999999999</v>
      </c>
      <c r="D26" s="10">
        <v>19097</v>
      </c>
      <c r="E26" s="10">
        <v>2652955</v>
      </c>
    </row>
    <row r="27" spans="1:5">
      <c r="A27" s="7">
        <v>24</v>
      </c>
      <c r="B27" s="8" t="s">
        <v>113</v>
      </c>
      <c r="C27" s="9">
        <v>138.91999999999999</v>
      </c>
      <c r="D27" s="10">
        <v>19147</v>
      </c>
      <c r="E27" s="10">
        <v>2659901</v>
      </c>
    </row>
    <row r="28" spans="1:5">
      <c r="A28" s="7">
        <v>25</v>
      </c>
      <c r="B28" s="8" t="s">
        <v>114</v>
      </c>
      <c r="C28" s="9">
        <v>138.91999999999999</v>
      </c>
      <c r="D28" s="10">
        <v>19147</v>
      </c>
      <c r="E28" s="10">
        <v>2659901</v>
      </c>
    </row>
    <row r="29" spans="1:5">
      <c r="A29" s="7">
        <v>26</v>
      </c>
      <c r="B29" s="8" t="s">
        <v>115</v>
      </c>
      <c r="C29" s="9">
        <v>138.91999999999999</v>
      </c>
      <c r="D29" s="10">
        <v>19147</v>
      </c>
      <c r="E29" s="10">
        <v>2659901</v>
      </c>
    </row>
    <row r="30" spans="1:5">
      <c r="A30" s="7">
        <v>27</v>
      </c>
      <c r="B30" s="8" t="s">
        <v>116</v>
      </c>
      <c r="C30" s="9">
        <v>138.91999999999999</v>
      </c>
      <c r="D30" s="10">
        <v>19197</v>
      </c>
      <c r="E30" s="10">
        <v>2666847</v>
      </c>
    </row>
    <row r="31" spans="1:5">
      <c r="A31" s="7">
        <v>28</v>
      </c>
      <c r="B31" s="8" t="s">
        <v>117</v>
      </c>
      <c r="C31" s="9">
        <v>138.91999999999999</v>
      </c>
      <c r="D31" s="10">
        <v>19197</v>
      </c>
      <c r="E31" s="10">
        <v>2666847</v>
      </c>
    </row>
    <row r="32" spans="1:5">
      <c r="A32" s="7">
        <v>29</v>
      </c>
      <c r="B32" s="8" t="s">
        <v>118</v>
      </c>
      <c r="C32" s="9">
        <v>138.91999999999999</v>
      </c>
      <c r="D32" s="10">
        <v>19197</v>
      </c>
      <c r="E32" s="10">
        <v>2666847</v>
      </c>
    </row>
    <row r="33" spans="1:5">
      <c r="A33" s="7">
        <v>30</v>
      </c>
      <c r="B33" s="8" t="s">
        <v>119</v>
      </c>
      <c r="C33" s="9">
        <v>138.91999999999999</v>
      </c>
      <c r="D33" s="10">
        <v>19247</v>
      </c>
      <c r="E33" s="10">
        <v>2673793</v>
      </c>
    </row>
    <row r="34" spans="1:5">
      <c r="A34" s="7">
        <v>31</v>
      </c>
      <c r="B34" s="8" t="s">
        <v>120</v>
      </c>
      <c r="C34" s="9">
        <v>138.91999999999999</v>
      </c>
      <c r="D34" s="10">
        <v>19247</v>
      </c>
      <c r="E34" s="10">
        <v>2673793</v>
      </c>
    </row>
    <row r="35" spans="1:5">
      <c r="A35" s="7">
        <v>32</v>
      </c>
      <c r="B35" s="8" t="s">
        <v>121</v>
      </c>
      <c r="C35" s="9">
        <v>138.91999999999999</v>
      </c>
      <c r="D35" s="10">
        <v>19247</v>
      </c>
      <c r="E35" s="10">
        <v>2673793</v>
      </c>
    </row>
    <row r="36" spans="1:5">
      <c r="A36" s="7">
        <v>33</v>
      </c>
      <c r="B36" s="8" t="s">
        <v>122</v>
      </c>
      <c r="C36" s="9">
        <v>138.91999999999999</v>
      </c>
      <c r="D36" s="10">
        <v>19247</v>
      </c>
      <c r="E36" s="10">
        <v>2673793</v>
      </c>
    </row>
    <row r="37" spans="1:5">
      <c r="A37" s="7">
        <v>34</v>
      </c>
      <c r="B37" s="8" t="s">
        <v>123</v>
      </c>
      <c r="C37" s="9">
        <v>138.91999999999999</v>
      </c>
      <c r="D37" s="10">
        <v>19297</v>
      </c>
      <c r="E37" s="10">
        <v>2680739</v>
      </c>
    </row>
    <row r="38" spans="1:5">
      <c r="A38" s="7">
        <v>35</v>
      </c>
      <c r="B38" s="8" t="s">
        <v>124</v>
      </c>
      <c r="C38" s="9">
        <v>138.91999999999999</v>
      </c>
      <c r="D38" s="10">
        <v>19297</v>
      </c>
      <c r="E38" s="10">
        <v>2680739</v>
      </c>
    </row>
    <row r="39" spans="1:5">
      <c r="A39" s="7">
        <v>36</v>
      </c>
      <c r="B39" s="8" t="s">
        <v>125</v>
      </c>
      <c r="C39" s="9">
        <v>138.91999999999999</v>
      </c>
      <c r="D39" s="10">
        <v>19297</v>
      </c>
      <c r="E39" s="10">
        <v>2680739</v>
      </c>
    </row>
    <row r="40" spans="1:5">
      <c r="A40" s="7">
        <v>37</v>
      </c>
      <c r="B40" s="11" t="s">
        <v>126</v>
      </c>
      <c r="C40" s="9">
        <v>138.91999999999999</v>
      </c>
      <c r="D40" s="10">
        <v>19247</v>
      </c>
      <c r="E40" s="10">
        <v>2673793</v>
      </c>
    </row>
    <row r="41" spans="1:5">
      <c r="A41" s="7">
        <v>38</v>
      </c>
      <c r="B41" s="11" t="s">
        <v>127</v>
      </c>
      <c r="C41" s="9">
        <v>138.91999999999999</v>
      </c>
      <c r="D41" s="10">
        <v>19247</v>
      </c>
      <c r="E41" s="10">
        <v>2673793</v>
      </c>
    </row>
    <row r="42" spans="1:5">
      <c r="A42" s="7">
        <v>39</v>
      </c>
      <c r="B42" s="8" t="s">
        <v>128</v>
      </c>
      <c r="C42" s="9">
        <v>204.87</v>
      </c>
      <c r="D42" s="10">
        <v>21097</v>
      </c>
      <c r="E42" s="10">
        <v>4322142</v>
      </c>
    </row>
    <row r="43" spans="1:5">
      <c r="C43">
        <f>SUM(C4:C42)</f>
        <v>6220.09</v>
      </c>
      <c r="D43" s="12">
        <f>E43/C43</f>
        <v>19565.234908176601</v>
      </c>
      <c r="E43">
        <f>SUM(E4:E42)</f>
        <v>121697522</v>
      </c>
    </row>
  </sheetData>
  <sortState ref="B23:B42">
    <sortCondition ref="B24"/>
  </sortState>
  <mergeCells count="2">
    <mergeCell ref="A1:E1"/>
    <mergeCell ref="D2:E2"/>
  </mergeCells>
  <phoneticPr fontId="6" type="noConversion"/>
  <pageMargins left="0.75" right="0.75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sqref="A1:E1"/>
    </sheetView>
  </sheetViews>
  <sheetFormatPr defaultColWidth="9" defaultRowHeight="13.5"/>
  <cols>
    <col min="1" max="1" width="18.625" customWidth="1"/>
    <col min="2" max="2" width="22.875" customWidth="1"/>
    <col min="3" max="3" width="28.25" customWidth="1"/>
    <col min="4" max="4" width="23.625" customWidth="1"/>
    <col min="5" max="5" width="34.5" customWidth="1"/>
  </cols>
  <sheetData>
    <row r="1" spans="1:5" ht="24">
      <c r="A1" s="17"/>
      <c r="B1" s="17"/>
      <c r="C1" s="17"/>
      <c r="D1" s="17"/>
      <c r="E1" s="17"/>
    </row>
    <row r="2" spans="1:5" ht="14.25">
      <c r="A2" s="1" t="s">
        <v>0</v>
      </c>
      <c r="B2" s="2" t="s">
        <v>129</v>
      </c>
      <c r="C2" s="3" t="s">
        <v>2</v>
      </c>
      <c r="D2" s="18" t="s">
        <v>130</v>
      </c>
      <c r="E2" s="19"/>
    </row>
    <row r="3" spans="1:5" ht="14.25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</row>
    <row r="4" spans="1:5">
      <c r="A4" s="7">
        <v>1</v>
      </c>
      <c r="B4" s="8" t="s">
        <v>131</v>
      </c>
      <c r="C4" s="9">
        <v>171.69</v>
      </c>
      <c r="D4" s="10">
        <v>23489</v>
      </c>
      <c r="E4" s="10">
        <v>4032826</v>
      </c>
    </row>
    <row r="5" spans="1:5">
      <c r="A5" s="7">
        <v>2</v>
      </c>
      <c r="B5" s="8" t="s">
        <v>132</v>
      </c>
      <c r="C5" s="9">
        <v>171.69</v>
      </c>
      <c r="D5" s="10">
        <v>19519</v>
      </c>
      <c r="E5" s="10">
        <v>3351217</v>
      </c>
    </row>
    <row r="6" spans="1:5">
      <c r="A6" s="7">
        <v>3</v>
      </c>
      <c r="B6" s="8" t="s">
        <v>133</v>
      </c>
      <c r="C6" s="9">
        <v>171.69</v>
      </c>
      <c r="D6" s="10">
        <v>19519</v>
      </c>
      <c r="E6" s="10">
        <v>3351217</v>
      </c>
    </row>
    <row r="7" spans="1:5">
      <c r="A7" s="7">
        <v>4</v>
      </c>
      <c r="B7" s="8" t="s">
        <v>134</v>
      </c>
      <c r="C7" s="9">
        <v>171.69</v>
      </c>
      <c r="D7" s="10">
        <v>19519</v>
      </c>
      <c r="E7" s="10">
        <v>3351217</v>
      </c>
    </row>
    <row r="8" spans="1:5">
      <c r="A8" s="7">
        <v>5</v>
      </c>
      <c r="B8" s="8" t="s">
        <v>135</v>
      </c>
      <c r="C8" s="9">
        <v>171.69</v>
      </c>
      <c r="D8" s="10">
        <v>19539</v>
      </c>
      <c r="E8" s="10">
        <v>3354651</v>
      </c>
    </row>
    <row r="9" spans="1:5">
      <c r="A9" s="7">
        <v>6</v>
      </c>
      <c r="B9" s="8" t="s">
        <v>136</v>
      </c>
      <c r="C9" s="9">
        <v>171.69</v>
      </c>
      <c r="D9" s="10">
        <v>19539</v>
      </c>
      <c r="E9" s="10">
        <v>3354651</v>
      </c>
    </row>
    <row r="10" spans="1:5">
      <c r="A10" s="7">
        <v>7</v>
      </c>
      <c r="B10" s="8" t="s">
        <v>137</v>
      </c>
      <c r="C10" s="9">
        <v>171.69</v>
      </c>
      <c r="D10" s="10">
        <v>19539</v>
      </c>
      <c r="E10" s="10">
        <v>3354651</v>
      </c>
    </row>
    <row r="11" spans="1:5">
      <c r="A11" s="7">
        <v>8</v>
      </c>
      <c r="B11" s="8" t="s">
        <v>138</v>
      </c>
      <c r="C11" s="9">
        <v>171.69</v>
      </c>
      <c r="D11" s="10">
        <v>19589</v>
      </c>
      <c r="E11" s="10">
        <v>3363235</v>
      </c>
    </row>
    <row r="12" spans="1:5">
      <c r="A12" s="7">
        <v>9</v>
      </c>
      <c r="B12" s="8" t="s">
        <v>139</v>
      </c>
      <c r="C12" s="9">
        <v>171.69</v>
      </c>
      <c r="D12" s="10">
        <v>19589</v>
      </c>
      <c r="E12" s="10">
        <v>3363235</v>
      </c>
    </row>
    <row r="13" spans="1:5">
      <c r="A13" s="7">
        <v>10</v>
      </c>
      <c r="B13" s="8" t="s">
        <v>140</v>
      </c>
      <c r="C13" s="9">
        <v>171.69</v>
      </c>
      <c r="D13" s="10">
        <v>19589</v>
      </c>
      <c r="E13" s="10">
        <v>3363235</v>
      </c>
    </row>
    <row r="14" spans="1:5">
      <c r="A14" s="7">
        <v>11</v>
      </c>
      <c r="B14" s="8" t="s">
        <v>141</v>
      </c>
      <c r="C14" s="9">
        <v>171.69</v>
      </c>
      <c r="D14" s="10">
        <v>19639</v>
      </c>
      <c r="E14" s="10">
        <v>3371820</v>
      </c>
    </row>
    <row r="15" spans="1:5">
      <c r="A15" s="7">
        <v>12</v>
      </c>
      <c r="B15" s="8" t="s">
        <v>142</v>
      </c>
      <c r="C15" s="9">
        <v>171.69</v>
      </c>
      <c r="D15" s="10">
        <v>19639</v>
      </c>
      <c r="E15" s="10">
        <v>3371820</v>
      </c>
    </row>
    <row r="16" spans="1:5">
      <c r="A16" s="7">
        <v>13</v>
      </c>
      <c r="B16" s="8" t="s">
        <v>143</v>
      </c>
      <c r="C16" s="9">
        <v>171.69</v>
      </c>
      <c r="D16" s="10">
        <v>19639</v>
      </c>
      <c r="E16" s="10">
        <v>3371820</v>
      </c>
    </row>
    <row r="17" spans="1:5">
      <c r="A17" s="7">
        <v>14</v>
      </c>
      <c r="B17" s="8" t="s">
        <v>144</v>
      </c>
      <c r="C17" s="9">
        <v>171.69</v>
      </c>
      <c r="D17" s="10">
        <v>19639</v>
      </c>
      <c r="E17" s="10">
        <v>3371820</v>
      </c>
    </row>
    <row r="18" spans="1:5">
      <c r="A18" s="7">
        <v>15</v>
      </c>
      <c r="B18" s="8" t="s">
        <v>145</v>
      </c>
      <c r="C18" s="9">
        <v>171.69</v>
      </c>
      <c r="D18" s="10">
        <v>19689</v>
      </c>
      <c r="E18" s="10">
        <v>3380404</v>
      </c>
    </row>
    <row r="19" spans="1:5">
      <c r="A19" s="7">
        <v>16</v>
      </c>
      <c r="B19" s="8" t="s">
        <v>146</v>
      </c>
      <c r="C19" s="9">
        <v>171.69</v>
      </c>
      <c r="D19" s="10">
        <v>19689</v>
      </c>
      <c r="E19" s="10">
        <v>3380404</v>
      </c>
    </row>
    <row r="20" spans="1:5">
      <c r="A20" s="7">
        <v>17</v>
      </c>
      <c r="B20" s="8" t="s">
        <v>147</v>
      </c>
      <c r="C20" s="9">
        <v>171.69</v>
      </c>
      <c r="D20" s="10">
        <v>19689</v>
      </c>
      <c r="E20" s="10">
        <v>3380404</v>
      </c>
    </row>
    <row r="21" spans="1:5">
      <c r="A21" s="7">
        <v>18</v>
      </c>
      <c r="B21" s="8" t="s">
        <v>148</v>
      </c>
      <c r="C21" s="9">
        <v>171.69</v>
      </c>
      <c r="D21" s="10">
        <v>19689</v>
      </c>
      <c r="E21" s="10">
        <v>3380404</v>
      </c>
    </row>
    <row r="22" spans="1:5">
      <c r="A22" s="7">
        <v>19</v>
      </c>
      <c r="B22" s="8" t="s">
        <v>149</v>
      </c>
      <c r="C22" s="9">
        <v>171.69</v>
      </c>
      <c r="D22" s="10">
        <v>19739</v>
      </c>
      <c r="E22" s="10">
        <v>3388989</v>
      </c>
    </row>
    <row r="23" spans="1:5">
      <c r="A23" s="7">
        <v>20</v>
      </c>
      <c r="B23" s="8" t="s">
        <v>150</v>
      </c>
      <c r="C23" s="9">
        <v>171.69</v>
      </c>
      <c r="D23" s="10">
        <v>19739</v>
      </c>
      <c r="E23" s="10">
        <v>3388989</v>
      </c>
    </row>
    <row r="24" spans="1:5">
      <c r="A24" s="7">
        <v>21</v>
      </c>
      <c r="B24" s="8" t="s">
        <v>151</v>
      </c>
      <c r="C24" s="9">
        <v>171.69</v>
      </c>
      <c r="D24" s="10">
        <v>19739</v>
      </c>
      <c r="E24" s="10">
        <v>3388989</v>
      </c>
    </row>
    <row r="25" spans="1:5">
      <c r="A25" s="7">
        <v>22</v>
      </c>
      <c r="B25" s="8" t="s">
        <v>152</v>
      </c>
      <c r="C25" s="9">
        <v>171.69</v>
      </c>
      <c r="D25" s="10">
        <v>19689</v>
      </c>
      <c r="E25" s="10">
        <v>3380404</v>
      </c>
    </row>
    <row r="26" spans="1:5">
      <c r="A26" s="7">
        <v>23</v>
      </c>
      <c r="B26" s="8" t="s">
        <v>153</v>
      </c>
      <c r="C26" s="9">
        <v>242.26</v>
      </c>
      <c r="D26" s="10">
        <v>21489</v>
      </c>
      <c r="E26" s="10">
        <v>5205925</v>
      </c>
    </row>
    <row r="27" spans="1:5">
      <c r="A27" s="7">
        <v>24</v>
      </c>
      <c r="B27" s="8" t="s">
        <v>154</v>
      </c>
      <c r="C27" s="9">
        <v>143.81</v>
      </c>
      <c r="D27" s="10">
        <v>23739</v>
      </c>
      <c r="E27" s="10">
        <v>3413906</v>
      </c>
    </row>
    <row r="28" spans="1:5">
      <c r="A28" s="7">
        <v>25</v>
      </c>
      <c r="B28" s="8" t="s">
        <v>155</v>
      </c>
      <c r="C28" s="9">
        <v>171.69</v>
      </c>
      <c r="D28" s="10">
        <v>19769</v>
      </c>
      <c r="E28" s="10">
        <v>3394140</v>
      </c>
    </row>
    <row r="29" spans="1:5">
      <c r="A29" s="7">
        <v>26</v>
      </c>
      <c r="B29" s="8" t="s">
        <v>156</v>
      </c>
      <c r="C29" s="9">
        <v>171.69</v>
      </c>
      <c r="D29" s="10">
        <v>19769</v>
      </c>
      <c r="E29" s="10">
        <v>3394140</v>
      </c>
    </row>
    <row r="30" spans="1:5">
      <c r="A30" s="7">
        <v>27</v>
      </c>
      <c r="B30" s="8" t="s">
        <v>157</v>
      </c>
      <c r="C30" s="9">
        <v>171.69</v>
      </c>
      <c r="D30" s="10">
        <v>19769</v>
      </c>
      <c r="E30" s="10">
        <v>3394140</v>
      </c>
    </row>
    <row r="31" spans="1:5">
      <c r="A31" s="7">
        <v>28</v>
      </c>
      <c r="B31" s="8" t="s">
        <v>158</v>
      </c>
      <c r="C31" s="9">
        <v>171.69</v>
      </c>
      <c r="D31" s="10">
        <v>19789</v>
      </c>
      <c r="E31" s="10">
        <v>3397573</v>
      </c>
    </row>
    <row r="32" spans="1:5">
      <c r="A32" s="7">
        <v>29</v>
      </c>
      <c r="B32" s="8" t="s">
        <v>159</v>
      </c>
      <c r="C32" s="9">
        <v>171.69</v>
      </c>
      <c r="D32" s="10">
        <v>19789</v>
      </c>
      <c r="E32" s="10">
        <v>3397573</v>
      </c>
    </row>
    <row r="33" spans="1:5">
      <c r="A33" s="7">
        <v>30</v>
      </c>
      <c r="B33" s="8" t="s">
        <v>160</v>
      </c>
      <c r="C33" s="9">
        <v>171.69</v>
      </c>
      <c r="D33" s="10">
        <v>19789</v>
      </c>
      <c r="E33" s="10">
        <v>3397573</v>
      </c>
    </row>
    <row r="34" spans="1:5">
      <c r="A34" s="7">
        <v>31</v>
      </c>
      <c r="B34" s="8" t="s">
        <v>161</v>
      </c>
      <c r="C34" s="9">
        <v>171.69</v>
      </c>
      <c r="D34" s="10">
        <v>19839</v>
      </c>
      <c r="E34" s="10">
        <v>3406158</v>
      </c>
    </row>
    <row r="35" spans="1:5">
      <c r="A35" s="7">
        <v>32</v>
      </c>
      <c r="B35" s="11" t="s">
        <v>162</v>
      </c>
      <c r="C35" s="9">
        <v>171.69</v>
      </c>
      <c r="D35" s="10">
        <v>19839</v>
      </c>
      <c r="E35" s="10">
        <v>3406158</v>
      </c>
    </row>
    <row r="36" spans="1:5">
      <c r="A36" s="7">
        <v>33</v>
      </c>
      <c r="B36" s="11" t="s">
        <v>163</v>
      </c>
      <c r="C36" s="9">
        <v>171.69</v>
      </c>
      <c r="D36" s="10">
        <v>19839</v>
      </c>
      <c r="E36" s="10">
        <v>3406158</v>
      </c>
    </row>
    <row r="37" spans="1:5">
      <c r="A37" s="7">
        <v>34</v>
      </c>
      <c r="B37" s="8" t="s">
        <v>164</v>
      </c>
      <c r="C37" s="9">
        <v>171.69</v>
      </c>
      <c r="D37" s="10">
        <v>19889</v>
      </c>
      <c r="E37" s="10">
        <v>3414742</v>
      </c>
    </row>
    <row r="38" spans="1:5">
      <c r="A38" s="7">
        <v>35</v>
      </c>
      <c r="B38" s="8" t="s">
        <v>165</v>
      </c>
      <c r="C38" s="9">
        <v>171.69</v>
      </c>
      <c r="D38" s="10">
        <v>19889</v>
      </c>
      <c r="E38" s="10">
        <v>3414742</v>
      </c>
    </row>
    <row r="39" spans="1:5">
      <c r="A39" s="7">
        <v>36</v>
      </c>
      <c r="B39" s="8" t="s">
        <v>166</v>
      </c>
      <c r="C39" s="9">
        <v>171.69</v>
      </c>
      <c r="D39" s="10">
        <v>19889</v>
      </c>
      <c r="E39" s="10">
        <v>3414742</v>
      </c>
    </row>
    <row r="40" spans="1:5">
      <c r="A40" s="7">
        <v>37</v>
      </c>
      <c r="B40" s="8" t="s">
        <v>167</v>
      </c>
      <c r="C40" s="9">
        <v>171.69</v>
      </c>
      <c r="D40" s="10">
        <v>19889</v>
      </c>
      <c r="E40" s="10">
        <v>3414742</v>
      </c>
    </row>
    <row r="41" spans="1:5">
      <c r="A41" s="7">
        <v>38</v>
      </c>
      <c r="B41" s="8" t="s">
        <v>168</v>
      </c>
      <c r="C41" s="9">
        <v>171.69</v>
      </c>
      <c r="D41" s="10">
        <v>19939</v>
      </c>
      <c r="E41" s="10">
        <v>3423327</v>
      </c>
    </row>
    <row r="42" spans="1:5">
      <c r="A42" s="7">
        <v>39</v>
      </c>
      <c r="B42" s="8" t="s">
        <v>169</v>
      </c>
      <c r="C42" s="9">
        <v>171.69</v>
      </c>
      <c r="D42" s="10">
        <v>19939</v>
      </c>
      <c r="E42" s="10">
        <v>3423327</v>
      </c>
    </row>
    <row r="43" spans="1:5">
      <c r="A43" s="7">
        <v>40</v>
      </c>
      <c r="B43" s="8" t="s">
        <v>170</v>
      </c>
      <c r="C43" s="9">
        <v>171.69</v>
      </c>
      <c r="D43" s="10">
        <v>19939</v>
      </c>
      <c r="E43" s="10">
        <v>3423327</v>
      </c>
    </row>
    <row r="44" spans="1:5">
      <c r="A44" s="7">
        <v>41</v>
      </c>
      <c r="B44" s="8" t="s">
        <v>171</v>
      </c>
      <c r="C44" s="9">
        <v>171.69</v>
      </c>
      <c r="D44" s="10">
        <v>19939</v>
      </c>
      <c r="E44" s="10">
        <v>3423327</v>
      </c>
    </row>
    <row r="45" spans="1:5">
      <c r="A45" s="7">
        <v>42</v>
      </c>
      <c r="B45" s="8" t="s">
        <v>172</v>
      </c>
      <c r="C45" s="9">
        <v>171.69</v>
      </c>
      <c r="D45" s="10">
        <v>19989</v>
      </c>
      <c r="E45" s="10">
        <v>3431911</v>
      </c>
    </row>
    <row r="46" spans="1:5">
      <c r="A46" s="7">
        <v>43</v>
      </c>
      <c r="B46" s="8" t="s">
        <v>173</v>
      </c>
      <c r="C46" s="9">
        <v>171.69</v>
      </c>
      <c r="D46" s="10">
        <v>19989</v>
      </c>
      <c r="E46" s="10">
        <v>3431911</v>
      </c>
    </row>
    <row r="47" spans="1:5">
      <c r="A47" s="7">
        <v>44</v>
      </c>
      <c r="B47" s="8" t="s">
        <v>174</v>
      </c>
      <c r="C47" s="9">
        <v>171.69</v>
      </c>
      <c r="D47" s="10">
        <v>19989</v>
      </c>
      <c r="E47" s="10">
        <v>3431911</v>
      </c>
    </row>
    <row r="48" spans="1:5">
      <c r="A48" s="7">
        <v>45</v>
      </c>
      <c r="B48" s="8" t="s">
        <v>175</v>
      </c>
      <c r="C48" s="9">
        <v>171.69</v>
      </c>
      <c r="D48" s="10">
        <v>19939</v>
      </c>
      <c r="E48" s="10">
        <v>3423327</v>
      </c>
    </row>
    <row r="49" spans="1:5">
      <c r="A49" s="7">
        <v>46</v>
      </c>
      <c r="B49" s="8" t="s">
        <v>176</v>
      </c>
      <c r="C49" s="9">
        <v>242.26</v>
      </c>
      <c r="D49" s="10">
        <v>21739</v>
      </c>
      <c r="E49" s="10">
        <v>5266490</v>
      </c>
    </row>
    <row r="50" spans="1:5">
      <c r="C50">
        <f>SUM(C4:C49)</f>
        <v>8010.99999999999</v>
      </c>
      <c r="D50" s="12">
        <f>E50/C50</f>
        <v>20015.937086506099</v>
      </c>
      <c r="E50">
        <f>SUM(E4:E49)</f>
        <v>160347672</v>
      </c>
    </row>
  </sheetData>
  <sortState ref="B27:B49">
    <sortCondition ref="B27"/>
  </sortState>
  <mergeCells count="2">
    <mergeCell ref="A1:E1"/>
    <mergeCell ref="D2:E2"/>
  </mergeCells>
  <phoneticPr fontId="6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1#</vt:lpstr>
      <vt:lpstr>3#</vt:lpstr>
      <vt:lpstr>5#</vt:lpstr>
      <vt:lpstr>7#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28765</dc:creator>
  <cp:lastModifiedBy>王稔娆</cp:lastModifiedBy>
  <dcterms:created xsi:type="dcterms:W3CDTF">2019-05-10T09:47:00Z</dcterms:created>
  <dcterms:modified xsi:type="dcterms:W3CDTF">2020-08-31T06:00:34Z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