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6" windowHeight="7788" firstSheet="2" activeTab="2"/>
  </bookViews>
  <sheets>
    <sheet name="表1 西咸新区新建商品住房价格申报表" sheetId="11" state="hidden" r:id="rId1"/>
    <sheet name="表2 西咸新区新建商品住房价格调整申报表" sheetId="12" state="hidden" r:id="rId2"/>
    <sheet name="18#" sheetId="17" r:id="rId3"/>
    <sheet name="19#" sheetId="18" r:id="rId4"/>
    <sheet name="20#" sheetId="19" r:id="rId5"/>
  </sheets>
  <calcPr calcId="125725"/>
</workbook>
</file>

<file path=xl/calcChain.xml><?xml version="1.0" encoding="utf-8"?>
<calcChain xmlns="http://schemas.openxmlformats.org/spreadsheetml/2006/main">
  <c r="E17" i="19"/>
  <c r="E16"/>
  <c r="E15"/>
  <c r="E14"/>
  <c r="E13"/>
  <c r="E12"/>
  <c r="E11"/>
  <c r="E10"/>
  <c r="E9"/>
  <c r="E8"/>
  <c r="E7"/>
  <c r="E6"/>
  <c r="E5"/>
  <c r="E4"/>
  <c r="E19" i="18"/>
  <c r="E18"/>
  <c r="E17"/>
  <c r="E16"/>
  <c r="E15"/>
  <c r="E14"/>
  <c r="E13"/>
  <c r="E12"/>
  <c r="E11"/>
  <c r="E10"/>
  <c r="E9"/>
  <c r="E8"/>
  <c r="E7"/>
  <c r="E6"/>
  <c r="E5"/>
  <c r="E4"/>
  <c r="E17" i="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<sst xmlns="http://schemas.openxmlformats.org/spreadsheetml/2006/main" count="162" uniqueCount="126">
  <si>
    <t>表一     西咸新区新建商品住房价格申报表</t>
  </si>
  <si>
    <t>填报单位：（盖章）</t>
  </si>
  <si>
    <t>申报日期：</t>
  </si>
  <si>
    <t>企业信息</t>
  </si>
  <si>
    <t>开发企业名称</t>
  </si>
  <si>
    <t>西安沣东碧桂园房地产开发有限公司</t>
  </si>
  <si>
    <t>企业地址</t>
  </si>
  <si>
    <t>西安市沣东新城斗门街道下泉村2排30号</t>
  </si>
  <si>
    <t>法人代表</t>
  </si>
  <si>
    <t>杨文杰</t>
  </si>
  <si>
    <t>项目信息</t>
  </si>
  <si>
    <t>项目名称</t>
  </si>
  <si>
    <t>西安长安沣东碧桂园项目（碧桂园·国湖项目）</t>
  </si>
  <si>
    <t>坐落位置</t>
  </si>
  <si>
    <t>汉池一路以西、  镐京大道以北</t>
  </si>
  <si>
    <t>所属区域</t>
  </si>
  <si>
    <t>沣东新城</t>
  </si>
  <si>
    <t>（拟）开盘时间</t>
  </si>
  <si>
    <t>规划总建筑面积（平方米）</t>
  </si>
  <si>
    <t>388796.14平方米</t>
  </si>
  <si>
    <t>容积率</t>
  </si>
  <si>
    <t>规划绿化率</t>
  </si>
  <si>
    <t>车位配比</t>
  </si>
  <si>
    <t>3033</t>
  </si>
  <si>
    <t>住宅楼幢总数（幢）</t>
  </si>
  <si>
    <t>住宅总套数（套）</t>
  </si>
  <si>
    <t>申报信息</t>
  </si>
  <si>
    <t>本次申报楼幢号</t>
  </si>
  <si>
    <t>1#、2#、3#、4#、5#、6#、7#、8#、9#、10#、11#</t>
  </si>
  <si>
    <t>本次申报总面积（平方米）</t>
  </si>
  <si>
    <t>74109.07平方米</t>
  </si>
  <si>
    <t>本次申报总套数（套）</t>
  </si>
  <si>
    <t>500套</t>
  </si>
  <si>
    <t>本次申报均价（元/平方米）</t>
  </si>
  <si>
    <t>建筑结构</t>
  </si>
  <si>
    <t>框架剪力墙</t>
  </si>
  <si>
    <t>装修情况（毛坯/精装）</t>
  </si>
  <si>
    <t>1#、2#、3#、4#、5#、8#、9#（精装）
6#、7#、10#、11#（毛坯）</t>
  </si>
  <si>
    <t>建筑层数（层）</t>
  </si>
  <si>
    <t>1#：11层
2楼：2层
6#、7#、10#、11#：6层
4#：16层
3#、5#、8#、9#：18层</t>
  </si>
  <si>
    <t>销售部地址</t>
  </si>
  <si>
    <t>西安市沣东新城镐京大道与汉池一路交汇处西北角</t>
  </si>
  <si>
    <t>销售部电话</t>
  </si>
  <si>
    <t>029-88828883</t>
  </si>
  <si>
    <t>联系人</t>
  </si>
  <si>
    <t>联系电话</t>
  </si>
  <si>
    <t>注：房地产开发企业价格申报可根据所申报楼幢房屋类别分别填报。</t>
  </si>
  <si>
    <t>表二        西咸新区新建商品住房价格调整申报表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</si>
  <si>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</si>
  <si>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</si>
  <si>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</si>
  <si>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</si>
  <si>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</si>
  <si>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</si>
  <si>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</si>
  <si>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</si>
  <si>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</si>
  <si>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</si>
  <si>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</si>
  <si>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</si>
  <si>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</si>
  <si>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</si>
  <si>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</si>
  <si>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</si>
  <si>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</si>
  <si>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</si>
  <si>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</si>
  <si>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</si>
  <si>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</si>
  <si>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表四      商品住房房源价目清单</t>
  </si>
  <si>
    <t>楼幢号：</t>
  </si>
  <si>
    <t>地上层数（层）：</t>
  </si>
  <si>
    <t>序号</t>
  </si>
  <si>
    <t>房号</t>
  </si>
  <si>
    <t>建筑面积（平方米）</t>
  </si>
  <si>
    <t>单价（元/平方米）</t>
  </si>
  <si>
    <t>房屋总价（元）</t>
  </si>
  <si>
    <t>18#楼</t>
  </si>
  <si>
    <t>18-10101</t>
  </si>
  <si>
    <t>18-10102</t>
  </si>
  <si>
    <t>18-10201</t>
  </si>
  <si>
    <t>18-10202</t>
  </si>
  <si>
    <t>18-10301</t>
  </si>
  <si>
    <t>18-10302</t>
  </si>
  <si>
    <t>18-10401</t>
  </si>
  <si>
    <t>18-10402</t>
  </si>
  <si>
    <t>18-10501</t>
  </si>
  <si>
    <t>18-10502</t>
  </si>
  <si>
    <t>18-10601</t>
  </si>
  <si>
    <t>18-10602</t>
  </si>
  <si>
    <t>18-10701</t>
  </si>
  <si>
    <t>18-10702</t>
  </si>
  <si>
    <t>19#楼</t>
  </si>
  <si>
    <t>8层</t>
  </si>
  <si>
    <t>19-10101</t>
  </si>
  <si>
    <t>19-10102</t>
  </si>
  <si>
    <t>19-10201</t>
  </si>
  <si>
    <t>19-10202</t>
  </si>
  <si>
    <t>19-10301</t>
  </si>
  <si>
    <t>19-10302</t>
  </si>
  <si>
    <t>19-10401</t>
  </si>
  <si>
    <t>19-10402</t>
  </si>
  <si>
    <t>19-10501</t>
  </si>
  <si>
    <t>19-10502</t>
  </si>
  <si>
    <t>19-10601</t>
  </si>
  <si>
    <t>19-10602</t>
  </si>
  <si>
    <t>19-10701</t>
  </si>
  <si>
    <t>19-10702</t>
  </si>
  <si>
    <t>19-10801</t>
  </si>
  <si>
    <t>19-10802</t>
  </si>
  <si>
    <t>20#楼</t>
  </si>
  <si>
    <t>20-10101</t>
  </si>
  <si>
    <t>20-10102</t>
  </si>
  <si>
    <t>20-10201</t>
  </si>
  <si>
    <t>20-10202</t>
  </si>
  <si>
    <t>20-10301</t>
  </si>
  <si>
    <t>20-10302</t>
  </si>
  <si>
    <t>20-10401</t>
  </si>
  <si>
    <t>20-10402</t>
  </si>
  <si>
    <t>20-10501</t>
  </si>
  <si>
    <t>20-10502</t>
  </si>
  <si>
    <t>20-10601</t>
  </si>
  <si>
    <t>20-10602</t>
  </si>
  <si>
    <t>20-10701</t>
  </si>
  <si>
    <t>20-10702</t>
  </si>
  <si>
    <t>7层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</si>
</sst>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4">
    <font>
      <sz val="12"/>
      <color theme="1"/>
      <name val="等线"/>
      <charset val="134"/>
      <scheme val="minor"/>
    </font>
    <font>
      <sz val="18"/>
      <color indexed="8"/>
      <name val="方正小标宋简体"/>
      <charset val="134"/>
    </font>
    <font>
      <sz val="11"/>
      <name val="宋体"/>
      <family val="3"/>
      <charset val="134"/>
    </font>
    <font>
      <sz val="12"/>
      <color indexed="8"/>
      <name val="黑体"/>
      <family val="3"/>
      <charset val="134"/>
    </font>
    <font>
      <sz val="18"/>
      <color rgb="FF000000"/>
      <name val="等线"/>
      <charset val="134"/>
      <scheme val="minor"/>
    </font>
    <font>
      <sz val="9"/>
      <name val="等线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2"/>
      <name val="楷体_GB2312"/>
      <charset val="134"/>
    </font>
    <font>
      <sz val="12"/>
      <color rgb="FF00000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7" fontId="2" fillId="0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9" fontId="11" fillId="0" borderId="18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/>
    </xf>
    <xf numFmtId="177" fontId="13" fillId="0" borderId="6" xfId="0" applyNumberFormat="1" applyFont="1" applyFill="1" applyBorder="1" applyAlignment="1" applyProtection="1">
      <alignment horizontal="center" vertical="center"/>
    </xf>
    <xf numFmtId="0" fontId="10" fillId="0" borderId="0" xfId="0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31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C12" sqref="C12:E12"/>
    </sheetView>
  </sheetViews>
  <sheetFormatPr defaultColWidth="10.90625" defaultRowHeight="15.6"/>
  <cols>
    <col min="1" max="1" width="9.08984375" customWidth="1"/>
    <col min="2" max="2" width="28.453125" style="10" customWidth="1"/>
    <col min="3" max="3" width="55.6328125" style="27" customWidth="1"/>
    <col min="4" max="4" width="23.453125" customWidth="1"/>
    <col min="5" max="5" width="66.6328125" style="27" customWidth="1"/>
    <col min="6" max="256" width="8.90625" customWidth="1"/>
    <col min="257" max="257" width="9.08984375" customWidth="1"/>
    <col min="258" max="258" width="28.453125" customWidth="1"/>
    <col min="259" max="259" width="55.6328125" customWidth="1"/>
    <col min="260" max="260" width="23.453125" customWidth="1"/>
    <col min="261" max="261" width="66.6328125" customWidth="1"/>
    <col min="262" max="512" width="8.90625" customWidth="1"/>
    <col min="513" max="513" width="9.08984375" customWidth="1"/>
    <col min="514" max="514" width="28.453125" customWidth="1"/>
    <col min="515" max="515" width="55.6328125" customWidth="1"/>
    <col min="516" max="516" width="23.453125" customWidth="1"/>
    <col min="517" max="517" width="66.6328125" customWidth="1"/>
    <col min="518" max="768" width="8.90625" customWidth="1"/>
    <col min="769" max="769" width="9.08984375" customWidth="1"/>
    <col min="770" max="770" width="28.453125" customWidth="1"/>
    <col min="771" max="771" width="55.6328125" customWidth="1"/>
    <col min="772" max="772" width="23.453125" customWidth="1"/>
    <col min="773" max="773" width="66.6328125" customWidth="1"/>
    <col min="774" max="1024" width="8.90625" customWidth="1"/>
    <col min="1025" max="1025" width="9.08984375" customWidth="1"/>
    <col min="1026" max="1026" width="28.453125" customWidth="1"/>
    <col min="1027" max="1027" width="55.6328125" customWidth="1"/>
    <col min="1028" max="1028" width="23.453125" customWidth="1"/>
    <col min="1029" max="1029" width="66.6328125" customWidth="1"/>
    <col min="1030" max="1280" width="8.90625" customWidth="1"/>
    <col min="1281" max="1281" width="9.08984375" customWidth="1"/>
    <col min="1282" max="1282" width="28.453125" customWidth="1"/>
    <col min="1283" max="1283" width="55.6328125" customWidth="1"/>
    <col min="1284" max="1284" width="23.453125" customWidth="1"/>
    <col min="1285" max="1285" width="66.6328125" customWidth="1"/>
    <col min="1286" max="1536" width="8.90625" customWidth="1"/>
    <col min="1537" max="1537" width="9.08984375" customWidth="1"/>
    <col min="1538" max="1538" width="28.453125" customWidth="1"/>
    <col min="1539" max="1539" width="55.6328125" customWidth="1"/>
    <col min="1540" max="1540" width="23.453125" customWidth="1"/>
    <col min="1541" max="1541" width="66.6328125" customWidth="1"/>
    <col min="1542" max="1792" width="8.90625" customWidth="1"/>
    <col min="1793" max="1793" width="9.08984375" customWidth="1"/>
    <col min="1794" max="1794" width="28.453125" customWidth="1"/>
    <col min="1795" max="1795" width="55.6328125" customWidth="1"/>
    <col min="1796" max="1796" width="23.453125" customWidth="1"/>
    <col min="1797" max="1797" width="66.6328125" customWidth="1"/>
    <col min="1798" max="2048" width="8.90625" customWidth="1"/>
    <col min="2049" max="2049" width="9.08984375" customWidth="1"/>
    <col min="2050" max="2050" width="28.453125" customWidth="1"/>
    <col min="2051" max="2051" width="55.6328125" customWidth="1"/>
    <col min="2052" max="2052" width="23.453125" customWidth="1"/>
    <col min="2053" max="2053" width="66.6328125" customWidth="1"/>
    <col min="2054" max="2304" width="8.90625" customWidth="1"/>
    <col min="2305" max="2305" width="9.08984375" customWidth="1"/>
    <col min="2306" max="2306" width="28.453125" customWidth="1"/>
    <col min="2307" max="2307" width="55.6328125" customWidth="1"/>
    <col min="2308" max="2308" width="23.453125" customWidth="1"/>
    <col min="2309" max="2309" width="66.6328125" customWidth="1"/>
    <col min="2310" max="2560" width="8.90625" customWidth="1"/>
    <col min="2561" max="2561" width="9.08984375" customWidth="1"/>
    <col min="2562" max="2562" width="28.453125" customWidth="1"/>
    <col min="2563" max="2563" width="55.6328125" customWidth="1"/>
    <col min="2564" max="2564" width="23.453125" customWidth="1"/>
    <col min="2565" max="2565" width="66.6328125" customWidth="1"/>
    <col min="2566" max="2816" width="8.90625" customWidth="1"/>
    <col min="2817" max="2817" width="9.08984375" customWidth="1"/>
    <col min="2818" max="2818" width="28.453125" customWidth="1"/>
    <col min="2819" max="2819" width="55.6328125" customWidth="1"/>
    <col min="2820" max="2820" width="23.453125" customWidth="1"/>
    <col min="2821" max="2821" width="66.6328125" customWidth="1"/>
    <col min="2822" max="3072" width="8.90625" customWidth="1"/>
    <col min="3073" max="3073" width="9.08984375" customWidth="1"/>
    <col min="3074" max="3074" width="28.453125" customWidth="1"/>
    <col min="3075" max="3075" width="55.6328125" customWidth="1"/>
    <col min="3076" max="3076" width="23.453125" customWidth="1"/>
    <col min="3077" max="3077" width="66.6328125" customWidth="1"/>
    <col min="3078" max="3328" width="8.90625" customWidth="1"/>
    <col min="3329" max="3329" width="9.08984375" customWidth="1"/>
    <col min="3330" max="3330" width="28.453125" customWidth="1"/>
    <col min="3331" max="3331" width="55.6328125" customWidth="1"/>
    <col min="3332" max="3332" width="23.453125" customWidth="1"/>
    <col min="3333" max="3333" width="66.6328125" customWidth="1"/>
    <col min="3334" max="3584" width="8.90625" customWidth="1"/>
    <col min="3585" max="3585" width="9.08984375" customWidth="1"/>
    <col min="3586" max="3586" width="28.453125" customWidth="1"/>
    <col min="3587" max="3587" width="55.6328125" customWidth="1"/>
    <col min="3588" max="3588" width="23.453125" customWidth="1"/>
    <col min="3589" max="3589" width="66.6328125" customWidth="1"/>
    <col min="3590" max="3840" width="8.90625" customWidth="1"/>
    <col min="3841" max="3841" width="9.08984375" customWidth="1"/>
    <col min="3842" max="3842" width="28.453125" customWidth="1"/>
    <col min="3843" max="3843" width="55.6328125" customWidth="1"/>
    <col min="3844" max="3844" width="23.453125" customWidth="1"/>
    <col min="3845" max="3845" width="66.6328125" customWidth="1"/>
    <col min="3846" max="4096" width="8.90625" customWidth="1"/>
    <col min="4097" max="4097" width="9.08984375" customWidth="1"/>
    <col min="4098" max="4098" width="28.453125" customWidth="1"/>
    <col min="4099" max="4099" width="55.6328125" customWidth="1"/>
    <col min="4100" max="4100" width="23.453125" customWidth="1"/>
    <col min="4101" max="4101" width="66.6328125" customWidth="1"/>
    <col min="4102" max="4352" width="8.90625" customWidth="1"/>
    <col min="4353" max="4353" width="9.08984375" customWidth="1"/>
    <col min="4354" max="4354" width="28.453125" customWidth="1"/>
    <col min="4355" max="4355" width="55.6328125" customWidth="1"/>
    <col min="4356" max="4356" width="23.453125" customWidth="1"/>
    <col min="4357" max="4357" width="66.6328125" customWidth="1"/>
    <col min="4358" max="4608" width="8.90625" customWidth="1"/>
    <col min="4609" max="4609" width="9.08984375" customWidth="1"/>
    <col min="4610" max="4610" width="28.453125" customWidth="1"/>
    <col min="4611" max="4611" width="55.6328125" customWidth="1"/>
    <col min="4612" max="4612" width="23.453125" customWidth="1"/>
    <col min="4613" max="4613" width="66.6328125" customWidth="1"/>
    <col min="4614" max="4864" width="8.90625" customWidth="1"/>
    <col min="4865" max="4865" width="9.08984375" customWidth="1"/>
    <col min="4866" max="4866" width="28.453125" customWidth="1"/>
    <col min="4867" max="4867" width="55.6328125" customWidth="1"/>
    <col min="4868" max="4868" width="23.453125" customWidth="1"/>
    <col min="4869" max="4869" width="66.6328125" customWidth="1"/>
    <col min="4870" max="5120" width="8.90625" customWidth="1"/>
    <col min="5121" max="5121" width="9.08984375" customWidth="1"/>
    <col min="5122" max="5122" width="28.453125" customWidth="1"/>
    <col min="5123" max="5123" width="55.6328125" customWidth="1"/>
    <col min="5124" max="5124" width="23.453125" customWidth="1"/>
    <col min="5125" max="5125" width="66.6328125" customWidth="1"/>
    <col min="5126" max="5376" width="8.90625" customWidth="1"/>
    <col min="5377" max="5377" width="9.08984375" customWidth="1"/>
    <col min="5378" max="5378" width="28.453125" customWidth="1"/>
    <col min="5379" max="5379" width="55.6328125" customWidth="1"/>
    <col min="5380" max="5380" width="23.453125" customWidth="1"/>
    <col min="5381" max="5381" width="66.6328125" customWidth="1"/>
    <col min="5382" max="5632" width="8.90625" customWidth="1"/>
    <col min="5633" max="5633" width="9.08984375" customWidth="1"/>
    <col min="5634" max="5634" width="28.453125" customWidth="1"/>
    <col min="5635" max="5635" width="55.6328125" customWidth="1"/>
    <col min="5636" max="5636" width="23.453125" customWidth="1"/>
    <col min="5637" max="5637" width="66.6328125" customWidth="1"/>
    <col min="5638" max="5888" width="8.90625" customWidth="1"/>
    <col min="5889" max="5889" width="9.08984375" customWidth="1"/>
    <col min="5890" max="5890" width="28.453125" customWidth="1"/>
    <col min="5891" max="5891" width="55.6328125" customWidth="1"/>
    <col min="5892" max="5892" width="23.453125" customWidth="1"/>
    <col min="5893" max="5893" width="66.6328125" customWidth="1"/>
    <col min="5894" max="6144" width="8.90625" customWidth="1"/>
    <col min="6145" max="6145" width="9.08984375" customWidth="1"/>
    <col min="6146" max="6146" width="28.453125" customWidth="1"/>
    <col min="6147" max="6147" width="55.6328125" customWidth="1"/>
    <col min="6148" max="6148" width="23.453125" customWidth="1"/>
    <col min="6149" max="6149" width="66.6328125" customWidth="1"/>
    <col min="6150" max="6400" width="8.90625" customWidth="1"/>
    <col min="6401" max="6401" width="9.08984375" customWidth="1"/>
    <col min="6402" max="6402" width="28.453125" customWidth="1"/>
    <col min="6403" max="6403" width="55.6328125" customWidth="1"/>
    <col min="6404" max="6404" width="23.453125" customWidth="1"/>
    <col min="6405" max="6405" width="66.6328125" customWidth="1"/>
    <col min="6406" max="6656" width="8.90625" customWidth="1"/>
    <col min="6657" max="6657" width="9.08984375" customWidth="1"/>
    <col min="6658" max="6658" width="28.453125" customWidth="1"/>
    <col min="6659" max="6659" width="55.6328125" customWidth="1"/>
    <col min="6660" max="6660" width="23.453125" customWidth="1"/>
    <col min="6661" max="6661" width="66.6328125" customWidth="1"/>
    <col min="6662" max="6912" width="8.90625" customWidth="1"/>
    <col min="6913" max="6913" width="9.08984375" customWidth="1"/>
    <col min="6914" max="6914" width="28.453125" customWidth="1"/>
    <col min="6915" max="6915" width="55.6328125" customWidth="1"/>
    <col min="6916" max="6916" width="23.453125" customWidth="1"/>
    <col min="6917" max="6917" width="66.6328125" customWidth="1"/>
    <col min="6918" max="7168" width="8.90625" customWidth="1"/>
    <col min="7169" max="7169" width="9.08984375" customWidth="1"/>
    <col min="7170" max="7170" width="28.453125" customWidth="1"/>
    <col min="7171" max="7171" width="55.6328125" customWidth="1"/>
    <col min="7172" max="7172" width="23.453125" customWidth="1"/>
    <col min="7173" max="7173" width="66.6328125" customWidth="1"/>
    <col min="7174" max="7424" width="8.90625" customWidth="1"/>
    <col min="7425" max="7425" width="9.08984375" customWidth="1"/>
    <col min="7426" max="7426" width="28.453125" customWidth="1"/>
    <col min="7427" max="7427" width="55.6328125" customWidth="1"/>
    <col min="7428" max="7428" width="23.453125" customWidth="1"/>
    <col min="7429" max="7429" width="66.6328125" customWidth="1"/>
    <col min="7430" max="7680" width="8.90625" customWidth="1"/>
    <col min="7681" max="7681" width="9.08984375" customWidth="1"/>
    <col min="7682" max="7682" width="28.453125" customWidth="1"/>
    <col min="7683" max="7683" width="55.6328125" customWidth="1"/>
    <col min="7684" max="7684" width="23.453125" customWidth="1"/>
    <col min="7685" max="7685" width="66.6328125" customWidth="1"/>
    <col min="7686" max="7936" width="8.90625" customWidth="1"/>
    <col min="7937" max="7937" width="9.08984375" customWidth="1"/>
    <col min="7938" max="7938" width="28.453125" customWidth="1"/>
    <col min="7939" max="7939" width="55.6328125" customWidth="1"/>
    <col min="7940" max="7940" width="23.453125" customWidth="1"/>
    <col min="7941" max="7941" width="66.6328125" customWidth="1"/>
    <col min="7942" max="8192" width="8.90625" customWidth="1"/>
    <col min="8193" max="8193" width="9.08984375" customWidth="1"/>
    <col min="8194" max="8194" width="28.453125" customWidth="1"/>
    <col min="8195" max="8195" width="55.6328125" customWidth="1"/>
    <col min="8196" max="8196" width="23.453125" customWidth="1"/>
    <col min="8197" max="8197" width="66.6328125" customWidth="1"/>
    <col min="8198" max="8448" width="8.90625" customWidth="1"/>
    <col min="8449" max="8449" width="9.08984375" customWidth="1"/>
    <col min="8450" max="8450" width="28.453125" customWidth="1"/>
    <col min="8451" max="8451" width="55.6328125" customWidth="1"/>
    <col min="8452" max="8452" width="23.453125" customWidth="1"/>
    <col min="8453" max="8453" width="66.6328125" customWidth="1"/>
    <col min="8454" max="8704" width="8.90625" customWidth="1"/>
    <col min="8705" max="8705" width="9.08984375" customWidth="1"/>
    <col min="8706" max="8706" width="28.453125" customWidth="1"/>
    <col min="8707" max="8707" width="55.6328125" customWidth="1"/>
    <col min="8708" max="8708" width="23.453125" customWidth="1"/>
    <col min="8709" max="8709" width="66.6328125" customWidth="1"/>
    <col min="8710" max="8960" width="8.90625" customWidth="1"/>
    <col min="8961" max="8961" width="9.08984375" customWidth="1"/>
    <col min="8962" max="8962" width="28.453125" customWidth="1"/>
    <col min="8963" max="8963" width="55.6328125" customWidth="1"/>
    <col min="8964" max="8964" width="23.453125" customWidth="1"/>
    <col min="8965" max="8965" width="66.6328125" customWidth="1"/>
    <col min="8966" max="9216" width="8.90625" customWidth="1"/>
    <col min="9217" max="9217" width="9.08984375" customWidth="1"/>
    <col min="9218" max="9218" width="28.453125" customWidth="1"/>
    <col min="9219" max="9219" width="55.6328125" customWidth="1"/>
    <col min="9220" max="9220" width="23.453125" customWidth="1"/>
    <col min="9221" max="9221" width="66.6328125" customWidth="1"/>
    <col min="9222" max="9472" width="8.90625" customWidth="1"/>
    <col min="9473" max="9473" width="9.08984375" customWidth="1"/>
    <col min="9474" max="9474" width="28.453125" customWidth="1"/>
    <col min="9475" max="9475" width="55.6328125" customWidth="1"/>
    <col min="9476" max="9476" width="23.453125" customWidth="1"/>
    <col min="9477" max="9477" width="66.6328125" customWidth="1"/>
    <col min="9478" max="9728" width="8.90625" customWidth="1"/>
    <col min="9729" max="9729" width="9.08984375" customWidth="1"/>
    <col min="9730" max="9730" width="28.453125" customWidth="1"/>
    <col min="9731" max="9731" width="55.6328125" customWidth="1"/>
    <col min="9732" max="9732" width="23.453125" customWidth="1"/>
    <col min="9733" max="9733" width="66.6328125" customWidth="1"/>
    <col min="9734" max="9984" width="8.90625" customWidth="1"/>
    <col min="9985" max="9985" width="9.08984375" customWidth="1"/>
    <col min="9986" max="9986" width="28.453125" customWidth="1"/>
    <col min="9987" max="9987" width="55.6328125" customWidth="1"/>
    <col min="9988" max="9988" width="23.453125" customWidth="1"/>
    <col min="9989" max="9989" width="66.6328125" customWidth="1"/>
    <col min="9990" max="10240" width="8.90625" customWidth="1"/>
    <col min="10241" max="10241" width="9.08984375" customWidth="1"/>
    <col min="10242" max="10242" width="28.453125" customWidth="1"/>
    <col min="10243" max="10243" width="55.6328125" customWidth="1"/>
    <col min="10244" max="10244" width="23.453125" customWidth="1"/>
    <col min="10245" max="10245" width="66.6328125" customWidth="1"/>
    <col min="10246" max="10496" width="8.90625" customWidth="1"/>
    <col min="10497" max="10497" width="9.08984375" customWidth="1"/>
    <col min="10498" max="10498" width="28.453125" customWidth="1"/>
    <col min="10499" max="10499" width="55.6328125" customWidth="1"/>
    <col min="10500" max="10500" width="23.453125" customWidth="1"/>
    <col min="10501" max="10501" width="66.6328125" customWidth="1"/>
    <col min="10502" max="10752" width="8.90625" customWidth="1"/>
    <col min="10753" max="10753" width="9.08984375" customWidth="1"/>
    <col min="10754" max="10754" width="28.453125" customWidth="1"/>
    <col min="10755" max="10755" width="55.6328125" customWidth="1"/>
    <col min="10756" max="10756" width="23.453125" customWidth="1"/>
    <col min="10757" max="10757" width="66.6328125" customWidth="1"/>
    <col min="10758" max="11008" width="8.90625" customWidth="1"/>
    <col min="11009" max="11009" width="9.08984375" customWidth="1"/>
    <col min="11010" max="11010" width="28.453125" customWidth="1"/>
    <col min="11011" max="11011" width="55.6328125" customWidth="1"/>
    <col min="11012" max="11012" width="23.453125" customWidth="1"/>
    <col min="11013" max="11013" width="66.6328125" customWidth="1"/>
    <col min="11014" max="11264" width="8.90625" customWidth="1"/>
    <col min="11265" max="11265" width="9.08984375" customWidth="1"/>
    <col min="11266" max="11266" width="28.453125" customWidth="1"/>
    <col min="11267" max="11267" width="55.6328125" customWidth="1"/>
    <col min="11268" max="11268" width="23.453125" customWidth="1"/>
    <col min="11269" max="11269" width="66.6328125" customWidth="1"/>
    <col min="11270" max="11520" width="8.90625" customWidth="1"/>
    <col min="11521" max="11521" width="9.08984375" customWidth="1"/>
    <col min="11522" max="11522" width="28.453125" customWidth="1"/>
    <col min="11523" max="11523" width="55.6328125" customWidth="1"/>
    <col min="11524" max="11524" width="23.453125" customWidth="1"/>
    <col min="11525" max="11525" width="66.6328125" customWidth="1"/>
    <col min="11526" max="11776" width="8.90625" customWidth="1"/>
    <col min="11777" max="11777" width="9.08984375" customWidth="1"/>
    <col min="11778" max="11778" width="28.453125" customWidth="1"/>
    <col min="11779" max="11779" width="55.6328125" customWidth="1"/>
    <col min="11780" max="11780" width="23.453125" customWidth="1"/>
    <col min="11781" max="11781" width="66.6328125" customWidth="1"/>
    <col min="11782" max="12032" width="8.90625" customWidth="1"/>
    <col min="12033" max="12033" width="9.08984375" customWidth="1"/>
    <col min="12034" max="12034" width="28.453125" customWidth="1"/>
    <col min="12035" max="12035" width="55.6328125" customWidth="1"/>
    <col min="12036" max="12036" width="23.453125" customWidth="1"/>
    <col min="12037" max="12037" width="66.6328125" customWidth="1"/>
    <col min="12038" max="12288" width="8.90625" customWidth="1"/>
    <col min="12289" max="12289" width="9.08984375" customWidth="1"/>
    <col min="12290" max="12290" width="28.453125" customWidth="1"/>
    <col min="12291" max="12291" width="55.6328125" customWidth="1"/>
    <col min="12292" max="12292" width="23.453125" customWidth="1"/>
    <col min="12293" max="12293" width="66.6328125" customWidth="1"/>
    <col min="12294" max="12544" width="8.90625" customWidth="1"/>
    <col min="12545" max="12545" width="9.08984375" customWidth="1"/>
    <col min="12546" max="12546" width="28.453125" customWidth="1"/>
    <col min="12547" max="12547" width="55.6328125" customWidth="1"/>
    <col min="12548" max="12548" width="23.453125" customWidth="1"/>
    <col min="12549" max="12549" width="66.6328125" customWidth="1"/>
    <col min="12550" max="12800" width="8.90625" customWidth="1"/>
    <col min="12801" max="12801" width="9.08984375" customWidth="1"/>
    <col min="12802" max="12802" width="28.453125" customWidth="1"/>
    <col min="12803" max="12803" width="55.6328125" customWidth="1"/>
    <col min="12804" max="12804" width="23.453125" customWidth="1"/>
    <col min="12805" max="12805" width="66.6328125" customWidth="1"/>
    <col min="12806" max="13056" width="8.90625" customWidth="1"/>
    <col min="13057" max="13057" width="9.08984375" customWidth="1"/>
    <col min="13058" max="13058" width="28.453125" customWidth="1"/>
    <col min="13059" max="13059" width="55.6328125" customWidth="1"/>
    <col min="13060" max="13060" width="23.453125" customWidth="1"/>
    <col min="13061" max="13061" width="66.6328125" customWidth="1"/>
    <col min="13062" max="13312" width="8.90625" customWidth="1"/>
    <col min="13313" max="13313" width="9.08984375" customWidth="1"/>
    <col min="13314" max="13314" width="28.453125" customWidth="1"/>
    <col min="13315" max="13315" width="55.6328125" customWidth="1"/>
    <col min="13316" max="13316" width="23.453125" customWidth="1"/>
    <col min="13317" max="13317" width="66.6328125" customWidth="1"/>
    <col min="13318" max="13568" width="8.90625" customWidth="1"/>
    <col min="13569" max="13569" width="9.08984375" customWidth="1"/>
    <col min="13570" max="13570" width="28.453125" customWidth="1"/>
    <col min="13571" max="13571" width="55.6328125" customWidth="1"/>
    <col min="13572" max="13572" width="23.453125" customWidth="1"/>
    <col min="13573" max="13573" width="66.6328125" customWidth="1"/>
    <col min="13574" max="13824" width="8.90625" customWidth="1"/>
    <col min="13825" max="13825" width="9.08984375" customWidth="1"/>
    <col min="13826" max="13826" width="28.453125" customWidth="1"/>
    <col min="13827" max="13827" width="55.6328125" customWidth="1"/>
    <col min="13828" max="13828" width="23.453125" customWidth="1"/>
    <col min="13829" max="13829" width="66.6328125" customWidth="1"/>
    <col min="13830" max="14080" width="8.90625" customWidth="1"/>
    <col min="14081" max="14081" width="9.08984375" customWidth="1"/>
    <col min="14082" max="14082" width="28.453125" customWidth="1"/>
    <col min="14083" max="14083" width="55.6328125" customWidth="1"/>
    <col min="14084" max="14084" width="23.453125" customWidth="1"/>
    <col min="14085" max="14085" width="66.6328125" customWidth="1"/>
    <col min="14086" max="14336" width="8.90625" customWidth="1"/>
    <col min="14337" max="14337" width="9.08984375" customWidth="1"/>
    <col min="14338" max="14338" width="28.453125" customWidth="1"/>
    <col min="14339" max="14339" width="55.6328125" customWidth="1"/>
    <col min="14340" max="14340" width="23.453125" customWidth="1"/>
    <col min="14341" max="14341" width="66.6328125" customWidth="1"/>
    <col min="14342" max="14592" width="8.90625" customWidth="1"/>
    <col min="14593" max="14593" width="9.08984375" customWidth="1"/>
    <col min="14594" max="14594" width="28.453125" customWidth="1"/>
    <col min="14595" max="14595" width="55.6328125" customWidth="1"/>
    <col min="14596" max="14596" width="23.453125" customWidth="1"/>
    <col min="14597" max="14597" width="66.6328125" customWidth="1"/>
    <col min="14598" max="14848" width="8.90625" customWidth="1"/>
    <col min="14849" max="14849" width="9.08984375" customWidth="1"/>
    <col min="14850" max="14850" width="28.453125" customWidth="1"/>
    <col min="14851" max="14851" width="55.6328125" customWidth="1"/>
    <col min="14852" max="14852" width="23.453125" customWidth="1"/>
    <col min="14853" max="14853" width="66.6328125" customWidth="1"/>
    <col min="14854" max="15104" width="8.90625" customWidth="1"/>
    <col min="15105" max="15105" width="9.08984375" customWidth="1"/>
    <col min="15106" max="15106" width="28.453125" customWidth="1"/>
    <col min="15107" max="15107" width="55.6328125" customWidth="1"/>
    <col min="15108" max="15108" width="23.453125" customWidth="1"/>
    <col min="15109" max="15109" width="66.6328125" customWidth="1"/>
    <col min="15110" max="15360" width="8.90625" customWidth="1"/>
    <col min="15361" max="15361" width="9.08984375" customWidth="1"/>
    <col min="15362" max="15362" width="28.453125" customWidth="1"/>
    <col min="15363" max="15363" width="55.6328125" customWidth="1"/>
    <col min="15364" max="15364" width="23.453125" customWidth="1"/>
    <col min="15365" max="15365" width="66.6328125" customWidth="1"/>
    <col min="15366" max="15616" width="8.90625" customWidth="1"/>
    <col min="15617" max="15617" width="9.08984375" customWidth="1"/>
    <col min="15618" max="15618" width="28.453125" customWidth="1"/>
    <col min="15619" max="15619" width="55.6328125" customWidth="1"/>
    <col min="15620" max="15620" width="23.453125" customWidth="1"/>
    <col min="15621" max="15621" width="66.6328125" customWidth="1"/>
    <col min="15622" max="15872" width="8.90625" customWidth="1"/>
    <col min="15873" max="15873" width="9.08984375" customWidth="1"/>
    <col min="15874" max="15874" width="28.453125" customWidth="1"/>
    <col min="15875" max="15875" width="55.6328125" customWidth="1"/>
    <col min="15876" max="15876" width="23.453125" customWidth="1"/>
    <col min="15877" max="15877" width="66.6328125" customWidth="1"/>
    <col min="15878" max="16128" width="8.90625" customWidth="1"/>
    <col min="16129" max="16129" width="9.08984375" customWidth="1"/>
    <col min="16130" max="16130" width="28.453125" customWidth="1"/>
    <col min="16131" max="16131" width="55.6328125" customWidth="1"/>
    <col min="16132" max="16132" width="23.453125" customWidth="1"/>
    <col min="16133" max="16133" width="66.6328125" customWidth="1"/>
    <col min="16134" max="16384" width="8.90625" customWidth="1"/>
  </cols>
  <sheetData>
    <row r="1" spans="1:5" ht="22.8">
      <c r="A1" s="49" t="s">
        <v>0</v>
      </c>
      <c r="B1" s="49"/>
      <c r="C1" s="49"/>
      <c r="D1" s="49"/>
      <c r="E1" s="49"/>
    </row>
    <row r="2" spans="1:5">
      <c r="A2" s="28"/>
      <c r="B2" s="29" t="s">
        <v>1</v>
      </c>
      <c r="C2" s="30"/>
      <c r="D2" s="31" t="s">
        <v>2</v>
      </c>
      <c r="E2" s="32"/>
    </row>
    <row r="3" spans="1:5">
      <c r="A3" s="47" t="s">
        <v>3</v>
      </c>
      <c r="B3" s="33" t="s">
        <v>4</v>
      </c>
      <c r="C3" s="45" t="s">
        <v>5</v>
      </c>
      <c r="D3" s="45"/>
      <c r="E3" s="45"/>
    </row>
    <row r="4" spans="1:5">
      <c r="A4" s="47"/>
      <c r="B4" s="33" t="s">
        <v>6</v>
      </c>
      <c r="C4" s="45" t="s">
        <v>7</v>
      </c>
      <c r="D4" s="45"/>
      <c r="E4" s="45"/>
    </row>
    <row r="5" spans="1:5">
      <c r="A5" s="47"/>
      <c r="B5" s="33" t="s">
        <v>8</v>
      </c>
      <c r="C5" s="45" t="s">
        <v>9</v>
      </c>
      <c r="D5" s="45"/>
      <c r="E5" s="45"/>
    </row>
    <row r="6" spans="1:5">
      <c r="A6" s="47" t="s">
        <v>10</v>
      </c>
      <c r="B6" s="33" t="s">
        <v>11</v>
      </c>
      <c r="C6" s="45" t="s">
        <v>12</v>
      </c>
      <c r="D6" s="45"/>
      <c r="E6" s="45"/>
    </row>
    <row r="7" spans="1:5">
      <c r="A7" s="47"/>
      <c r="B7" s="33" t="s">
        <v>13</v>
      </c>
      <c r="C7" s="35" t="s">
        <v>14</v>
      </c>
      <c r="D7" s="28" t="s">
        <v>15</v>
      </c>
      <c r="E7" s="34" t="s">
        <v>16</v>
      </c>
    </row>
    <row r="8" spans="1:5">
      <c r="A8" s="47"/>
      <c r="B8" s="33" t="s">
        <v>17</v>
      </c>
      <c r="C8" s="44">
        <v>43631</v>
      </c>
      <c r="D8" s="45"/>
      <c r="E8" s="45"/>
    </row>
    <row r="9" spans="1:5">
      <c r="A9" s="47"/>
      <c r="B9" s="33" t="s">
        <v>18</v>
      </c>
      <c r="C9" s="34" t="s">
        <v>19</v>
      </c>
      <c r="D9" s="36" t="s">
        <v>20</v>
      </c>
      <c r="E9" s="34">
        <v>2.5</v>
      </c>
    </row>
    <row r="10" spans="1:5">
      <c r="A10" s="47"/>
      <c r="B10" s="33" t="s">
        <v>21</v>
      </c>
      <c r="C10" s="37">
        <v>0.35</v>
      </c>
      <c r="D10" s="33" t="s">
        <v>22</v>
      </c>
      <c r="E10" s="38" t="s">
        <v>23</v>
      </c>
    </row>
    <row r="11" spans="1:5">
      <c r="A11" s="47"/>
      <c r="B11" s="33" t="s">
        <v>24</v>
      </c>
      <c r="C11" s="34">
        <v>45</v>
      </c>
      <c r="D11" s="36" t="s">
        <v>25</v>
      </c>
      <c r="E11" s="34">
        <v>1808</v>
      </c>
    </row>
    <row r="12" spans="1:5">
      <c r="A12" s="47" t="s">
        <v>26</v>
      </c>
      <c r="B12" s="33" t="s">
        <v>27</v>
      </c>
      <c r="C12" s="45" t="s">
        <v>28</v>
      </c>
      <c r="D12" s="45"/>
      <c r="E12" s="45"/>
    </row>
    <row r="13" spans="1:5">
      <c r="A13" s="47"/>
      <c r="B13" s="33" t="s">
        <v>29</v>
      </c>
      <c r="C13" s="34" t="s">
        <v>30</v>
      </c>
      <c r="D13" s="36" t="s">
        <v>31</v>
      </c>
      <c r="E13" s="34" t="s">
        <v>32</v>
      </c>
    </row>
    <row r="14" spans="1:5">
      <c r="A14" s="47"/>
      <c r="B14" s="33" t="s">
        <v>33</v>
      </c>
      <c r="C14" s="45">
        <v>19922</v>
      </c>
      <c r="D14" s="45"/>
      <c r="E14" s="45"/>
    </row>
    <row r="15" spans="1:5">
      <c r="A15" s="47"/>
      <c r="B15" s="33" t="s">
        <v>34</v>
      </c>
      <c r="C15" s="34" t="s">
        <v>35</v>
      </c>
      <c r="D15" s="48" t="s">
        <v>36</v>
      </c>
      <c r="E15" s="46" t="s">
        <v>37</v>
      </c>
    </row>
    <row r="16" spans="1:5" ht="69">
      <c r="A16" s="47"/>
      <c r="B16" s="33" t="s">
        <v>38</v>
      </c>
      <c r="C16" s="35" t="s">
        <v>39</v>
      </c>
      <c r="D16" s="48"/>
      <c r="E16" s="45"/>
    </row>
    <row r="17" spans="1:5">
      <c r="A17" s="47"/>
      <c r="B17" s="33" t="s">
        <v>40</v>
      </c>
      <c r="C17" s="34" t="s">
        <v>41</v>
      </c>
      <c r="D17" s="36" t="s">
        <v>42</v>
      </c>
      <c r="E17" s="34" t="s">
        <v>43</v>
      </c>
    </row>
    <row r="18" spans="1:5">
      <c r="A18" s="47"/>
      <c r="B18" s="33" t="s">
        <v>44</v>
      </c>
      <c r="C18" s="34"/>
      <c r="D18" s="36" t="s">
        <v>45</v>
      </c>
      <c r="E18" s="34"/>
    </row>
    <row r="19" spans="1:5">
      <c r="A19" s="28"/>
      <c r="B19" s="46" t="s">
        <v>46</v>
      </c>
      <c r="C19" s="46"/>
      <c r="D19" s="46"/>
      <c r="E19" s="46"/>
    </row>
  </sheetData>
  <mergeCells count="15">
    <mergeCell ref="A1:E1"/>
    <mergeCell ref="C3:E3"/>
    <mergeCell ref="C4:E4"/>
    <mergeCell ref="C5:E5"/>
    <mergeCell ref="C6:E6"/>
    <mergeCell ref="C8:E8"/>
    <mergeCell ref="C12:E12"/>
    <mergeCell ref="C14:E14"/>
    <mergeCell ref="B19:E19"/>
    <mergeCell ref="A3:A5"/>
    <mergeCell ref="A6:A11"/>
    <mergeCell ref="A12:A16"/>
    <mergeCell ref="A17:A18"/>
    <mergeCell ref="D15:D16"/>
    <mergeCell ref="E15:E1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B27" sqref="B27"/>
    </sheetView>
  </sheetViews>
  <sheetFormatPr defaultColWidth="10.90625" defaultRowHeight="15.6"/>
  <cols>
    <col min="1" max="1" width="11" customWidth="1"/>
    <col min="2" max="2" width="33" customWidth="1"/>
    <col min="3" max="3" width="25.6328125" customWidth="1"/>
    <col min="4" max="4" width="32" customWidth="1"/>
    <col min="5" max="5" width="25.6328125" customWidth="1"/>
    <col min="6" max="256" width="8.90625" customWidth="1"/>
    <col min="257" max="257" width="11" customWidth="1"/>
    <col min="258" max="258" width="33" customWidth="1"/>
    <col min="259" max="259" width="25.6328125" customWidth="1"/>
    <col min="260" max="260" width="32" customWidth="1"/>
    <col min="261" max="261" width="25.6328125" customWidth="1"/>
    <col min="262" max="512" width="8.90625" customWidth="1"/>
    <col min="513" max="513" width="11" customWidth="1"/>
    <col min="514" max="514" width="33" customWidth="1"/>
    <col min="515" max="515" width="25.6328125" customWidth="1"/>
    <col min="516" max="516" width="32" customWidth="1"/>
    <col min="517" max="517" width="25.6328125" customWidth="1"/>
    <col min="518" max="768" width="8.90625" customWidth="1"/>
    <col min="769" max="769" width="11" customWidth="1"/>
    <col min="770" max="770" width="33" customWidth="1"/>
    <col min="771" max="771" width="25.6328125" customWidth="1"/>
    <col min="772" max="772" width="32" customWidth="1"/>
    <col min="773" max="773" width="25.6328125" customWidth="1"/>
    <col min="774" max="1024" width="8.90625" customWidth="1"/>
    <col min="1025" max="1025" width="11" customWidth="1"/>
    <col min="1026" max="1026" width="33" customWidth="1"/>
    <col min="1027" max="1027" width="25.6328125" customWidth="1"/>
    <col min="1028" max="1028" width="32" customWidth="1"/>
    <col min="1029" max="1029" width="25.6328125" customWidth="1"/>
    <col min="1030" max="1280" width="8.90625" customWidth="1"/>
    <col min="1281" max="1281" width="11" customWidth="1"/>
    <col min="1282" max="1282" width="33" customWidth="1"/>
    <col min="1283" max="1283" width="25.6328125" customWidth="1"/>
    <col min="1284" max="1284" width="32" customWidth="1"/>
    <col min="1285" max="1285" width="25.6328125" customWidth="1"/>
    <col min="1286" max="1536" width="8.90625" customWidth="1"/>
    <col min="1537" max="1537" width="11" customWidth="1"/>
    <col min="1538" max="1538" width="33" customWidth="1"/>
    <col min="1539" max="1539" width="25.6328125" customWidth="1"/>
    <col min="1540" max="1540" width="32" customWidth="1"/>
    <col min="1541" max="1541" width="25.6328125" customWidth="1"/>
    <col min="1542" max="1792" width="8.90625" customWidth="1"/>
    <col min="1793" max="1793" width="11" customWidth="1"/>
    <col min="1794" max="1794" width="33" customWidth="1"/>
    <col min="1795" max="1795" width="25.6328125" customWidth="1"/>
    <col min="1796" max="1796" width="32" customWidth="1"/>
    <col min="1797" max="1797" width="25.6328125" customWidth="1"/>
    <col min="1798" max="2048" width="8.90625" customWidth="1"/>
    <col min="2049" max="2049" width="11" customWidth="1"/>
    <col min="2050" max="2050" width="33" customWidth="1"/>
    <col min="2051" max="2051" width="25.6328125" customWidth="1"/>
    <col min="2052" max="2052" width="32" customWidth="1"/>
    <col min="2053" max="2053" width="25.6328125" customWidth="1"/>
    <col min="2054" max="2304" width="8.90625" customWidth="1"/>
    <col min="2305" max="2305" width="11" customWidth="1"/>
    <col min="2306" max="2306" width="33" customWidth="1"/>
    <col min="2307" max="2307" width="25.6328125" customWidth="1"/>
    <col min="2308" max="2308" width="32" customWidth="1"/>
    <col min="2309" max="2309" width="25.6328125" customWidth="1"/>
    <col min="2310" max="2560" width="8.90625" customWidth="1"/>
    <col min="2561" max="2561" width="11" customWidth="1"/>
    <col min="2562" max="2562" width="33" customWidth="1"/>
    <col min="2563" max="2563" width="25.6328125" customWidth="1"/>
    <col min="2564" max="2564" width="32" customWidth="1"/>
    <col min="2565" max="2565" width="25.6328125" customWidth="1"/>
    <col min="2566" max="2816" width="8.90625" customWidth="1"/>
    <col min="2817" max="2817" width="11" customWidth="1"/>
    <col min="2818" max="2818" width="33" customWidth="1"/>
    <col min="2819" max="2819" width="25.6328125" customWidth="1"/>
    <col min="2820" max="2820" width="32" customWidth="1"/>
    <col min="2821" max="2821" width="25.6328125" customWidth="1"/>
    <col min="2822" max="3072" width="8.90625" customWidth="1"/>
    <col min="3073" max="3073" width="11" customWidth="1"/>
    <col min="3074" max="3074" width="33" customWidth="1"/>
    <col min="3075" max="3075" width="25.6328125" customWidth="1"/>
    <col min="3076" max="3076" width="32" customWidth="1"/>
    <col min="3077" max="3077" width="25.6328125" customWidth="1"/>
    <col min="3078" max="3328" width="8.90625" customWidth="1"/>
    <col min="3329" max="3329" width="11" customWidth="1"/>
    <col min="3330" max="3330" width="33" customWidth="1"/>
    <col min="3331" max="3331" width="25.6328125" customWidth="1"/>
    <col min="3332" max="3332" width="32" customWidth="1"/>
    <col min="3333" max="3333" width="25.6328125" customWidth="1"/>
    <col min="3334" max="3584" width="8.90625" customWidth="1"/>
    <col min="3585" max="3585" width="11" customWidth="1"/>
    <col min="3586" max="3586" width="33" customWidth="1"/>
    <col min="3587" max="3587" width="25.6328125" customWidth="1"/>
    <col min="3588" max="3588" width="32" customWidth="1"/>
    <col min="3589" max="3589" width="25.6328125" customWidth="1"/>
    <col min="3590" max="3840" width="8.90625" customWidth="1"/>
    <col min="3841" max="3841" width="11" customWidth="1"/>
    <col min="3842" max="3842" width="33" customWidth="1"/>
    <col min="3843" max="3843" width="25.6328125" customWidth="1"/>
    <col min="3844" max="3844" width="32" customWidth="1"/>
    <col min="3845" max="3845" width="25.6328125" customWidth="1"/>
    <col min="3846" max="4096" width="8.90625" customWidth="1"/>
    <col min="4097" max="4097" width="11" customWidth="1"/>
    <col min="4098" max="4098" width="33" customWidth="1"/>
    <col min="4099" max="4099" width="25.6328125" customWidth="1"/>
    <col min="4100" max="4100" width="32" customWidth="1"/>
    <col min="4101" max="4101" width="25.6328125" customWidth="1"/>
    <col min="4102" max="4352" width="8.90625" customWidth="1"/>
    <col min="4353" max="4353" width="11" customWidth="1"/>
    <col min="4354" max="4354" width="33" customWidth="1"/>
    <col min="4355" max="4355" width="25.6328125" customWidth="1"/>
    <col min="4356" max="4356" width="32" customWidth="1"/>
    <col min="4357" max="4357" width="25.6328125" customWidth="1"/>
    <col min="4358" max="4608" width="8.90625" customWidth="1"/>
    <col min="4609" max="4609" width="11" customWidth="1"/>
    <col min="4610" max="4610" width="33" customWidth="1"/>
    <col min="4611" max="4611" width="25.6328125" customWidth="1"/>
    <col min="4612" max="4612" width="32" customWidth="1"/>
    <col min="4613" max="4613" width="25.6328125" customWidth="1"/>
    <col min="4614" max="4864" width="8.90625" customWidth="1"/>
    <col min="4865" max="4865" width="11" customWidth="1"/>
    <col min="4866" max="4866" width="33" customWidth="1"/>
    <col min="4867" max="4867" width="25.6328125" customWidth="1"/>
    <col min="4868" max="4868" width="32" customWidth="1"/>
    <col min="4869" max="4869" width="25.6328125" customWidth="1"/>
    <col min="4870" max="5120" width="8.90625" customWidth="1"/>
    <col min="5121" max="5121" width="11" customWidth="1"/>
    <col min="5122" max="5122" width="33" customWidth="1"/>
    <col min="5123" max="5123" width="25.6328125" customWidth="1"/>
    <col min="5124" max="5124" width="32" customWidth="1"/>
    <col min="5125" max="5125" width="25.6328125" customWidth="1"/>
    <col min="5126" max="5376" width="8.90625" customWidth="1"/>
    <col min="5377" max="5377" width="11" customWidth="1"/>
    <col min="5378" max="5378" width="33" customWidth="1"/>
    <col min="5379" max="5379" width="25.6328125" customWidth="1"/>
    <col min="5380" max="5380" width="32" customWidth="1"/>
    <col min="5381" max="5381" width="25.6328125" customWidth="1"/>
    <col min="5382" max="5632" width="8.90625" customWidth="1"/>
    <col min="5633" max="5633" width="11" customWidth="1"/>
    <col min="5634" max="5634" width="33" customWidth="1"/>
    <col min="5635" max="5635" width="25.6328125" customWidth="1"/>
    <col min="5636" max="5636" width="32" customWidth="1"/>
    <col min="5637" max="5637" width="25.6328125" customWidth="1"/>
    <col min="5638" max="5888" width="8.90625" customWidth="1"/>
    <col min="5889" max="5889" width="11" customWidth="1"/>
    <col min="5890" max="5890" width="33" customWidth="1"/>
    <col min="5891" max="5891" width="25.6328125" customWidth="1"/>
    <col min="5892" max="5892" width="32" customWidth="1"/>
    <col min="5893" max="5893" width="25.6328125" customWidth="1"/>
    <col min="5894" max="6144" width="8.90625" customWidth="1"/>
    <col min="6145" max="6145" width="11" customWidth="1"/>
    <col min="6146" max="6146" width="33" customWidth="1"/>
    <col min="6147" max="6147" width="25.6328125" customWidth="1"/>
    <col min="6148" max="6148" width="32" customWidth="1"/>
    <col min="6149" max="6149" width="25.6328125" customWidth="1"/>
    <col min="6150" max="6400" width="8.90625" customWidth="1"/>
    <col min="6401" max="6401" width="11" customWidth="1"/>
    <col min="6402" max="6402" width="33" customWidth="1"/>
    <col min="6403" max="6403" width="25.6328125" customWidth="1"/>
    <col min="6404" max="6404" width="32" customWidth="1"/>
    <col min="6405" max="6405" width="25.6328125" customWidth="1"/>
    <col min="6406" max="6656" width="8.90625" customWidth="1"/>
    <col min="6657" max="6657" width="11" customWidth="1"/>
    <col min="6658" max="6658" width="33" customWidth="1"/>
    <col min="6659" max="6659" width="25.6328125" customWidth="1"/>
    <col min="6660" max="6660" width="32" customWidth="1"/>
    <col min="6661" max="6661" width="25.6328125" customWidth="1"/>
    <col min="6662" max="6912" width="8.90625" customWidth="1"/>
    <col min="6913" max="6913" width="11" customWidth="1"/>
    <col min="6914" max="6914" width="33" customWidth="1"/>
    <col min="6915" max="6915" width="25.6328125" customWidth="1"/>
    <col min="6916" max="6916" width="32" customWidth="1"/>
    <col min="6917" max="6917" width="25.6328125" customWidth="1"/>
    <col min="6918" max="7168" width="8.90625" customWidth="1"/>
    <col min="7169" max="7169" width="11" customWidth="1"/>
    <col min="7170" max="7170" width="33" customWidth="1"/>
    <col min="7171" max="7171" width="25.6328125" customWidth="1"/>
    <col min="7172" max="7172" width="32" customWidth="1"/>
    <col min="7173" max="7173" width="25.6328125" customWidth="1"/>
    <col min="7174" max="7424" width="8.90625" customWidth="1"/>
    <col min="7425" max="7425" width="11" customWidth="1"/>
    <col min="7426" max="7426" width="33" customWidth="1"/>
    <col min="7427" max="7427" width="25.6328125" customWidth="1"/>
    <col min="7428" max="7428" width="32" customWidth="1"/>
    <col min="7429" max="7429" width="25.6328125" customWidth="1"/>
    <col min="7430" max="7680" width="8.90625" customWidth="1"/>
    <col min="7681" max="7681" width="11" customWidth="1"/>
    <col min="7682" max="7682" width="33" customWidth="1"/>
    <col min="7683" max="7683" width="25.6328125" customWidth="1"/>
    <col min="7684" max="7684" width="32" customWidth="1"/>
    <col min="7685" max="7685" width="25.6328125" customWidth="1"/>
    <col min="7686" max="7936" width="8.90625" customWidth="1"/>
    <col min="7937" max="7937" width="11" customWidth="1"/>
    <col min="7938" max="7938" width="33" customWidth="1"/>
    <col min="7939" max="7939" width="25.6328125" customWidth="1"/>
    <col min="7940" max="7940" width="32" customWidth="1"/>
    <col min="7941" max="7941" width="25.6328125" customWidth="1"/>
    <col min="7942" max="8192" width="8.90625" customWidth="1"/>
    <col min="8193" max="8193" width="11" customWidth="1"/>
    <col min="8194" max="8194" width="33" customWidth="1"/>
    <col min="8195" max="8195" width="25.6328125" customWidth="1"/>
    <col min="8196" max="8196" width="32" customWidth="1"/>
    <col min="8197" max="8197" width="25.6328125" customWidth="1"/>
    <col min="8198" max="8448" width="8.90625" customWidth="1"/>
    <col min="8449" max="8449" width="11" customWidth="1"/>
    <col min="8450" max="8450" width="33" customWidth="1"/>
    <col min="8451" max="8451" width="25.6328125" customWidth="1"/>
    <col min="8452" max="8452" width="32" customWidth="1"/>
    <col min="8453" max="8453" width="25.6328125" customWidth="1"/>
    <col min="8454" max="8704" width="8.90625" customWidth="1"/>
    <col min="8705" max="8705" width="11" customWidth="1"/>
    <col min="8706" max="8706" width="33" customWidth="1"/>
    <col min="8707" max="8707" width="25.6328125" customWidth="1"/>
    <col min="8708" max="8708" width="32" customWidth="1"/>
    <col min="8709" max="8709" width="25.6328125" customWidth="1"/>
    <col min="8710" max="8960" width="8.90625" customWidth="1"/>
    <col min="8961" max="8961" width="11" customWidth="1"/>
    <col min="8962" max="8962" width="33" customWidth="1"/>
    <col min="8963" max="8963" width="25.6328125" customWidth="1"/>
    <col min="8964" max="8964" width="32" customWidth="1"/>
    <col min="8965" max="8965" width="25.6328125" customWidth="1"/>
    <col min="8966" max="9216" width="8.90625" customWidth="1"/>
    <col min="9217" max="9217" width="11" customWidth="1"/>
    <col min="9218" max="9218" width="33" customWidth="1"/>
    <col min="9219" max="9219" width="25.6328125" customWidth="1"/>
    <col min="9220" max="9220" width="32" customWidth="1"/>
    <col min="9221" max="9221" width="25.6328125" customWidth="1"/>
    <col min="9222" max="9472" width="8.90625" customWidth="1"/>
    <col min="9473" max="9473" width="11" customWidth="1"/>
    <col min="9474" max="9474" width="33" customWidth="1"/>
    <col min="9475" max="9475" width="25.6328125" customWidth="1"/>
    <col min="9476" max="9476" width="32" customWidth="1"/>
    <col min="9477" max="9477" width="25.6328125" customWidth="1"/>
    <col min="9478" max="9728" width="8.90625" customWidth="1"/>
    <col min="9729" max="9729" width="11" customWidth="1"/>
    <col min="9730" max="9730" width="33" customWidth="1"/>
    <col min="9731" max="9731" width="25.6328125" customWidth="1"/>
    <col min="9732" max="9732" width="32" customWidth="1"/>
    <col min="9733" max="9733" width="25.6328125" customWidth="1"/>
    <col min="9734" max="9984" width="8.90625" customWidth="1"/>
    <col min="9985" max="9985" width="11" customWidth="1"/>
    <col min="9986" max="9986" width="33" customWidth="1"/>
    <col min="9987" max="9987" width="25.6328125" customWidth="1"/>
    <col min="9988" max="9988" width="32" customWidth="1"/>
    <col min="9989" max="9989" width="25.6328125" customWidth="1"/>
    <col min="9990" max="10240" width="8.90625" customWidth="1"/>
    <col min="10241" max="10241" width="11" customWidth="1"/>
    <col min="10242" max="10242" width="33" customWidth="1"/>
    <col min="10243" max="10243" width="25.6328125" customWidth="1"/>
    <col min="10244" max="10244" width="32" customWidth="1"/>
    <col min="10245" max="10245" width="25.6328125" customWidth="1"/>
    <col min="10246" max="10496" width="8.90625" customWidth="1"/>
    <col min="10497" max="10497" width="11" customWidth="1"/>
    <col min="10498" max="10498" width="33" customWidth="1"/>
    <col min="10499" max="10499" width="25.6328125" customWidth="1"/>
    <col min="10500" max="10500" width="32" customWidth="1"/>
    <col min="10501" max="10501" width="25.6328125" customWidth="1"/>
    <col min="10502" max="10752" width="8.90625" customWidth="1"/>
    <col min="10753" max="10753" width="11" customWidth="1"/>
    <col min="10754" max="10754" width="33" customWidth="1"/>
    <col min="10755" max="10755" width="25.6328125" customWidth="1"/>
    <col min="10756" max="10756" width="32" customWidth="1"/>
    <col min="10757" max="10757" width="25.6328125" customWidth="1"/>
    <col min="10758" max="11008" width="8.90625" customWidth="1"/>
    <col min="11009" max="11009" width="11" customWidth="1"/>
    <col min="11010" max="11010" width="33" customWidth="1"/>
    <col min="11011" max="11011" width="25.6328125" customWidth="1"/>
    <col min="11012" max="11012" width="32" customWidth="1"/>
    <col min="11013" max="11013" width="25.6328125" customWidth="1"/>
    <col min="11014" max="11264" width="8.90625" customWidth="1"/>
    <col min="11265" max="11265" width="11" customWidth="1"/>
    <col min="11266" max="11266" width="33" customWidth="1"/>
    <col min="11267" max="11267" width="25.6328125" customWidth="1"/>
    <col min="11268" max="11268" width="32" customWidth="1"/>
    <col min="11269" max="11269" width="25.6328125" customWidth="1"/>
    <col min="11270" max="11520" width="8.90625" customWidth="1"/>
    <col min="11521" max="11521" width="11" customWidth="1"/>
    <col min="11522" max="11522" width="33" customWidth="1"/>
    <col min="11523" max="11523" width="25.6328125" customWidth="1"/>
    <col min="11524" max="11524" width="32" customWidth="1"/>
    <col min="11525" max="11525" width="25.6328125" customWidth="1"/>
    <col min="11526" max="11776" width="8.90625" customWidth="1"/>
    <col min="11777" max="11777" width="11" customWidth="1"/>
    <col min="11778" max="11778" width="33" customWidth="1"/>
    <col min="11779" max="11779" width="25.6328125" customWidth="1"/>
    <col min="11780" max="11780" width="32" customWidth="1"/>
    <col min="11781" max="11781" width="25.6328125" customWidth="1"/>
    <col min="11782" max="12032" width="8.90625" customWidth="1"/>
    <col min="12033" max="12033" width="11" customWidth="1"/>
    <col min="12034" max="12034" width="33" customWidth="1"/>
    <col min="12035" max="12035" width="25.6328125" customWidth="1"/>
    <col min="12036" max="12036" width="32" customWidth="1"/>
    <col min="12037" max="12037" width="25.6328125" customWidth="1"/>
    <col min="12038" max="12288" width="8.90625" customWidth="1"/>
    <col min="12289" max="12289" width="11" customWidth="1"/>
    <col min="12290" max="12290" width="33" customWidth="1"/>
    <col min="12291" max="12291" width="25.6328125" customWidth="1"/>
    <col min="12292" max="12292" width="32" customWidth="1"/>
    <col min="12293" max="12293" width="25.6328125" customWidth="1"/>
    <col min="12294" max="12544" width="8.90625" customWidth="1"/>
    <col min="12545" max="12545" width="11" customWidth="1"/>
    <col min="12546" max="12546" width="33" customWidth="1"/>
    <col min="12547" max="12547" width="25.6328125" customWidth="1"/>
    <col min="12548" max="12548" width="32" customWidth="1"/>
    <col min="12549" max="12549" width="25.6328125" customWidth="1"/>
    <col min="12550" max="12800" width="8.90625" customWidth="1"/>
    <col min="12801" max="12801" width="11" customWidth="1"/>
    <col min="12802" max="12802" width="33" customWidth="1"/>
    <col min="12803" max="12803" width="25.6328125" customWidth="1"/>
    <col min="12804" max="12804" width="32" customWidth="1"/>
    <col min="12805" max="12805" width="25.6328125" customWidth="1"/>
    <col min="12806" max="13056" width="8.90625" customWidth="1"/>
    <col min="13057" max="13057" width="11" customWidth="1"/>
    <col min="13058" max="13058" width="33" customWidth="1"/>
    <col min="13059" max="13059" width="25.6328125" customWidth="1"/>
    <col min="13060" max="13060" width="32" customWidth="1"/>
    <col min="13061" max="13061" width="25.6328125" customWidth="1"/>
    <col min="13062" max="13312" width="8.90625" customWidth="1"/>
    <col min="13313" max="13313" width="11" customWidth="1"/>
    <col min="13314" max="13314" width="33" customWidth="1"/>
    <col min="13315" max="13315" width="25.6328125" customWidth="1"/>
    <col min="13316" max="13316" width="32" customWidth="1"/>
    <col min="13317" max="13317" width="25.6328125" customWidth="1"/>
    <col min="13318" max="13568" width="8.90625" customWidth="1"/>
    <col min="13569" max="13569" width="11" customWidth="1"/>
    <col min="13570" max="13570" width="33" customWidth="1"/>
    <col min="13571" max="13571" width="25.6328125" customWidth="1"/>
    <col min="13572" max="13572" width="32" customWidth="1"/>
    <col min="13573" max="13573" width="25.6328125" customWidth="1"/>
    <col min="13574" max="13824" width="8.90625" customWidth="1"/>
    <col min="13825" max="13825" width="11" customWidth="1"/>
    <col min="13826" max="13826" width="33" customWidth="1"/>
    <col min="13827" max="13827" width="25.6328125" customWidth="1"/>
    <col min="13828" max="13828" width="32" customWidth="1"/>
    <col min="13829" max="13829" width="25.6328125" customWidth="1"/>
    <col min="13830" max="14080" width="8.90625" customWidth="1"/>
    <col min="14081" max="14081" width="11" customWidth="1"/>
    <col min="14082" max="14082" width="33" customWidth="1"/>
    <col min="14083" max="14083" width="25.6328125" customWidth="1"/>
    <col min="14084" max="14084" width="32" customWidth="1"/>
    <col min="14085" max="14085" width="25.6328125" customWidth="1"/>
    <col min="14086" max="14336" width="8.90625" customWidth="1"/>
    <col min="14337" max="14337" width="11" customWidth="1"/>
    <col min="14338" max="14338" width="33" customWidth="1"/>
    <col min="14339" max="14339" width="25.6328125" customWidth="1"/>
    <col min="14340" max="14340" width="32" customWidth="1"/>
    <col min="14341" max="14341" width="25.6328125" customWidth="1"/>
    <col min="14342" max="14592" width="8.90625" customWidth="1"/>
    <col min="14593" max="14593" width="11" customWidth="1"/>
    <col min="14594" max="14594" width="33" customWidth="1"/>
    <col min="14595" max="14595" width="25.6328125" customWidth="1"/>
    <col min="14596" max="14596" width="32" customWidth="1"/>
    <col min="14597" max="14597" width="25.6328125" customWidth="1"/>
    <col min="14598" max="14848" width="8.90625" customWidth="1"/>
    <col min="14849" max="14849" width="11" customWidth="1"/>
    <col min="14850" max="14850" width="33" customWidth="1"/>
    <col min="14851" max="14851" width="25.6328125" customWidth="1"/>
    <col min="14852" max="14852" width="32" customWidth="1"/>
    <col min="14853" max="14853" width="25.6328125" customWidth="1"/>
    <col min="14854" max="15104" width="8.90625" customWidth="1"/>
    <col min="15105" max="15105" width="11" customWidth="1"/>
    <col min="15106" max="15106" width="33" customWidth="1"/>
    <col min="15107" max="15107" width="25.6328125" customWidth="1"/>
    <col min="15108" max="15108" width="32" customWidth="1"/>
    <col min="15109" max="15109" width="25.6328125" customWidth="1"/>
    <col min="15110" max="15360" width="8.90625" customWidth="1"/>
    <col min="15361" max="15361" width="11" customWidth="1"/>
    <col min="15362" max="15362" width="33" customWidth="1"/>
    <col min="15363" max="15363" width="25.6328125" customWidth="1"/>
    <col min="15364" max="15364" width="32" customWidth="1"/>
    <col min="15365" max="15365" width="25.6328125" customWidth="1"/>
    <col min="15366" max="15616" width="8.90625" customWidth="1"/>
    <col min="15617" max="15617" width="11" customWidth="1"/>
    <col min="15618" max="15618" width="33" customWidth="1"/>
    <col min="15619" max="15619" width="25.6328125" customWidth="1"/>
    <col min="15620" max="15620" width="32" customWidth="1"/>
    <col min="15621" max="15621" width="25.6328125" customWidth="1"/>
    <col min="15622" max="15872" width="8.90625" customWidth="1"/>
    <col min="15873" max="15873" width="11" customWidth="1"/>
    <col min="15874" max="15874" width="33" customWidth="1"/>
    <col min="15875" max="15875" width="25.6328125" customWidth="1"/>
    <col min="15876" max="15876" width="32" customWidth="1"/>
    <col min="15877" max="15877" width="25.6328125" customWidth="1"/>
    <col min="15878" max="16128" width="8.90625" customWidth="1"/>
    <col min="16129" max="16129" width="11" customWidth="1"/>
    <col min="16130" max="16130" width="33" customWidth="1"/>
    <col min="16131" max="16131" width="25.6328125" customWidth="1"/>
    <col min="16132" max="16132" width="32" customWidth="1"/>
    <col min="16133" max="16133" width="25.6328125" customWidth="1"/>
    <col min="16134" max="16384" width="8.90625" customWidth="1"/>
  </cols>
  <sheetData>
    <row r="1" spans="1:5" ht="24">
      <c r="A1" s="58" t="s">
        <v>47</v>
      </c>
      <c r="B1" s="58"/>
      <c r="C1" s="58"/>
      <c r="D1" s="58"/>
      <c r="E1" s="58"/>
    </row>
    <row r="2" spans="1:5">
      <c r="A2" s="11"/>
      <c r="B2" s="12" t="s">
        <v>1</v>
      </c>
      <c r="C2" s="13"/>
      <c r="D2" s="14" t="s">
        <v>2</v>
      </c>
      <c r="E2" s="13"/>
    </row>
    <row r="3" spans="1:5">
      <c r="A3" s="53" t="s">
        <v>3</v>
      </c>
      <c r="B3" s="15" t="s">
        <v>4</v>
      </c>
      <c r="C3" s="51"/>
      <c r="D3" s="51"/>
      <c r="E3" s="52"/>
    </row>
    <row r="4" spans="1:5">
      <c r="A4" s="54"/>
      <c r="B4" s="17" t="s">
        <v>6</v>
      </c>
      <c r="C4" s="51"/>
      <c r="D4" s="51"/>
      <c r="E4" s="52"/>
    </row>
    <row r="5" spans="1:5">
      <c r="A5" s="55"/>
      <c r="B5" s="17" t="s">
        <v>8</v>
      </c>
      <c r="C5" s="51"/>
      <c r="D5" s="51"/>
      <c r="E5" s="52"/>
    </row>
    <row r="6" spans="1:5">
      <c r="A6" s="56" t="s">
        <v>10</v>
      </c>
      <c r="B6" s="17" t="s">
        <v>11</v>
      </c>
      <c r="C6" s="50"/>
      <c r="D6" s="51"/>
      <c r="E6" s="52"/>
    </row>
    <row r="7" spans="1:5">
      <c r="A7" s="54"/>
      <c r="B7" s="17" t="s">
        <v>13</v>
      </c>
      <c r="C7" s="18"/>
      <c r="D7" s="19" t="s">
        <v>15</v>
      </c>
      <c r="E7" s="16"/>
    </row>
    <row r="8" spans="1:5">
      <c r="A8" s="54"/>
      <c r="B8" s="17" t="s">
        <v>18</v>
      </c>
      <c r="C8" s="20"/>
      <c r="D8" s="21" t="s">
        <v>20</v>
      </c>
      <c r="E8" s="16"/>
    </row>
    <row r="9" spans="1:5" ht="31.2">
      <c r="A9" s="54"/>
      <c r="B9" s="17" t="s">
        <v>21</v>
      </c>
      <c r="C9" s="20"/>
      <c r="D9" s="21" t="s">
        <v>48</v>
      </c>
      <c r="E9" s="22"/>
    </row>
    <row r="10" spans="1:5">
      <c r="A10" s="57"/>
      <c r="B10" s="17" t="s">
        <v>24</v>
      </c>
      <c r="C10" s="20"/>
      <c r="D10" s="21" t="s">
        <v>25</v>
      </c>
      <c r="E10" s="16"/>
    </row>
    <row r="11" spans="1:5">
      <c r="A11" s="53" t="s">
        <v>49</v>
      </c>
      <c r="B11" s="17" t="s">
        <v>50</v>
      </c>
      <c r="C11" s="16"/>
      <c r="D11" s="17" t="s">
        <v>51</v>
      </c>
      <c r="E11" s="20"/>
    </row>
    <row r="12" spans="1:5">
      <c r="A12" s="54"/>
      <c r="B12" s="17" t="s">
        <v>52</v>
      </c>
      <c r="C12" s="16"/>
      <c r="D12" s="17" t="s">
        <v>53</v>
      </c>
      <c r="E12" s="20"/>
    </row>
    <row r="13" spans="1:5">
      <c r="A13" s="54"/>
      <c r="B13" s="17" t="s">
        <v>54</v>
      </c>
      <c r="C13" s="50"/>
      <c r="D13" s="51"/>
      <c r="E13" s="52"/>
    </row>
    <row r="14" spans="1:5">
      <c r="A14" s="54"/>
      <c r="B14" s="17" t="s">
        <v>55</v>
      </c>
      <c r="C14" s="18"/>
      <c r="D14" s="21" t="s">
        <v>56</v>
      </c>
      <c r="E14" s="16"/>
    </row>
    <row r="15" spans="1:5">
      <c r="A15" s="54"/>
      <c r="B15" s="17" t="s">
        <v>57</v>
      </c>
      <c r="C15" s="51"/>
      <c r="D15" s="51"/>
      <c r="E15" s="52"/>
    </row>
    <row r="16" spans="1:5">
      <c r="A16" s="54"/>
      <c r="B16" s="17" t="s">
        <v>58</v>
      </c>
      <c r="C16" s="23"/>
      <c r="D16" s="21" t="s">
        <v>59</v>
      </c>
      <c r="E16" s="20"/>
    </row>
    <row r="17" spans="1:5">
      <c r="A17" s="55"/>
      <c r="B17" s="17" t="s">
        <v>60</v>
      </c>
      <c r="C17" s="51"/>
      <c r="D17" s="51"/>
      <c r="E17" s="52"/>
    </row>
    <row r="18" spans="1:5">
      <c r="A18" s="53" t="s">
        <v>61</v>
      </c>
      <c r="B18" s="17" t="s">
        <v>62</v>
      </c>
      <c r="C18" s="18"/>
      <c r="D18" s="21" t="s">
        <v>63</v>
      </c>
      <c r="E18" s="16"/>
    </row>
    <row r="19" spans="1:5">
      <c r="A19" s="54"/>
      <c r="B19" s="17" t="s">
        <v>64</v>
      </c>
      <c r="C19" s="20"/>
      <c r="D19" s="21" t="s">
        <v>65</v>
      </c>
      <c r="E19" s="24"/>
    </row>
    <row r="20" spans="1:5">
      <c r="A20" s="54"/>
      <c r="B20" s="17" t="s">
        <v>66</v>
      </c>
      <c r="C20" s="20"/>
      <c r="D20" s="21" t="s">
        <v>67</v>
      </c>
      <c r="E20" s="20"/>
    </row>
    <row r="21" spans="1:5">
      <c r="A21" s="57"/>
      <c r="B21" s="17" t="s">
        <v>68</v>
      </c>
      <c r="C21" s="51"/>
      <c r="D21" s="51"/>
      <c r="E21" s="52"/>
    </row>
    <row r="22" spans="1:5">
      <c r="A22" s="25"/>
      <c r="B22" s="17" t="s">
        <v>40</v>
      </c>
      <c r="C22" s="16"/>
      <c r="D22" s="17" t="s">
        <v>42</v>
      </c>
      <c r="E22" s="20"/>
    </row>
    <row r="23" spans="1:5">
      <c r="A23" s="25"/>
      <c r="B23" s="17" t="s">
        <v>44</v>
      </c>
      <c r="C23" s="16"/>
      <c r="D23" s="17" t="s">
        <v>45</v>
      </c>
      <c r="E23" s="20"/>
    </row>
    <row r="24" spans="1:5">
      <c r="A24" s="26"/>
      <c r="B24" s="26"/>
      <c r="C24" s="26"/>
      <c r="D24" s="26"/>
      <c r="E24" s="26"/>
    </row>
  </sheetData>
  <mergeCells count="13">
    <mergeCell ref="A1:E1"/>
    <mergeCell ref="C3:E3"/>
    <mergeCell ref="C4:E4"/>
    <mergeCell ref="C5:E5"/>
    <mergeCell ref="C6:E6"/>
    <mergeCell ref="C13:E13"/>
    <mergeCell ref="C15:E15"/>
    <mergeCell ref="C17:E17"/>
    <mergeCell ref="C21:E21"/>
    <mergeCell ref="A3:A5"/>
    <mergeCell ref="A6:A10"/>
    <mergeCell ref="A11:A17"/>
    <mergeCell ref="A18:A2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H20" sqref="H20"/>
    </sheetView>
  </sheetViews>
  <sheetFormatPr defaultColWidth="9" defaultRowHeight="15.6"/>
  <cols>
    <col min="2" max="2" width="18.6328125" customWidth="1"/>
    <col min="3" max="3" width="23.90625" customWidth="1"/>
    <col min="4" max="4" width="18.90625" customWidth="1"/>
    <col min="5" max="5" width="19.90625" customWidth="1"/>
  </cols>
  <sheetData>
    <row r="1" spans="1:5" ht="41.25" customHeight="1">
      <c r="A1" s="59" t="s">
        <v>69</v>
      </c>
      <c r="B1" s="59"/>
      <c r="C1" s="59"/>
      <c r="D1" s="59"/>
      <c r="E1" s="59"/>
    </row>
    <row r="2" spans="1:5" ht="22.5" customHeight="1">
      <c r="A2" s="1" t="s">
        <v>70</v>
      </c>
      <c r="B2" s="2" t="s">
        <v>77</v>
      </c>
      <c r="C2" s="3" t="s">
        <v>71</v>
      </c>
      <c r="D2" s="60" t="s">
        <v>125</v>
      </c>
      <c r="E2" s="61"/>
    </row>
    <row r="3" spans="1:5" ht="22.5" customHeight="1">
      <c r="A3" s="4" t="s">
        <v>72</v>
      </c>
      <c r="B3" s="39" t="s">
        <v>73</v>
      </c>
      <c r="C3" s="40" t="s">
        <v>74</v>
      </c>
      <c r="D3" s="40" t="s">
        <v>75</v>
      </c>
      <c r="E3" s="40" t="s">
        <v>76</v>
      </c>
    </row>
    <row r="4" spans="1:5" ht="22.5" customHeight="1">
      <c r="A4" s="6">
        <v>1</v>
      </c>
      <c r="B4" s="7" t="s">
        <v>78</v>
      </c>
      <c r="C4" s="9">
        <v>179.9</v>
      </c>
      <c r="D4" s="8">
        <v>25790.808960000002</v>
      </c>
      <c r="E4" s="8">
        <f>C4*D4</f>
        <v>4639766.5319040008</v>
      </c>
    </row>
    <row r="5" spans="1:5" ht="22.5" customHeight="1">
      <c r="A5" s="6">
        <v>2</v>
      </c>
      <c r="B5" s="7" t="s">
        <v>79</v>
      </c>
      <c r="C5" s="9">
        <v>186.28</v>
      </c>
      <c r="D5" s="8">
        <v>25790.808960000002</v>
      </c>
      <c r="E5" s="8">
        <f>C5*D5</f>
        <v>4804311.8930688007</v>
      </c>
    </row>
    <row r="6" spans="1:5" ht="22.5" customHeight="1">
      <c r="A6" s="6">
        <v>3</v>
      </c>
      <c r="B6" s="7" t="s">
        <v>80</v>
      </c>
      <c r="C6" s="9">
        <v>188.06</v>
      </c>
      <c r="D6" s="8">
        <v>21492.340800000002</v>
      </c>
      <c r="E6" s="8">
        <f>C6*D6</f>
        <v>4041849.6108480003</v>
      </c>
    </row>
    <row r="7" spans="1:5" ht="22.5" customHeight="1">
      <c r="A7" s="6">
        <v>4</v>
      </c>
      <c r="B7" s="7" t="s">
        <v>81</v>
      </c>
      <c r="C7" s="9">
        <v>188.06</v>
      </c>
      <c r="D7" s="8">
        <v>21492.340800000002</v>
      </c>
      <c r="E7" s="8">
        <f>C7*D7</f>
        <v>4041849.6108480003</v>
      </c>
    </row>
    <row r="8" spans="1:5" ht="22.5" customHeight="1">
      <c r="A8" s="6">
        <v>5</v>
      </c>
      <c r="B8" s="7" t="s">
        <v>82</v>
      </c>
      <c r="C8" s="9">
        <v>188.06</v>
      </c>
      <c r="D8" s="8">
        <v>21628.482400000001</v>
      </c>
      <c r="E8" s="8">
        <f t="shared" ref="E8:E17" si="0">C8*D8</f>
        <v>4067452.4001440001</v>
      </c>
    </row>
    <row r="9" spans="1:5" ht="22.5" customHeight="1">
      <c r="A9" s="6">
        <v>6</v>
      </c>
      <c r="B9" s="7" t="s">
        <v>83</v>
      </c>
      <c r="C9" s="9">
        <v>188.06</v>
      </c>
      <c r="D9" s="8">
        <v>21628.482400000001</v>
      </c>
      <c r="E9" s="8">
        <f t="shared" si="0"/>
        <v>4067452.4001440001</v>
      </c>
    </row>
    <row r="10" spans="1:5" ht="22.5" customHeight="1">
      <c r="A10" s="6">
        <v>7</v>
      </c>
      <c r="B10" s="7" t="s">
        <v>84</v>
      </c>
      <c r="C10" s="9">
        <v>188.06</v>
      </c>
      <c r="D10" s="8">
        <v>21762.820800000001</v>
      </c>
      <c r="E10" s="8">
        <f t="shared" si="0"/>
        <v>4092716.0796480002</v>
      </c>
    </row>
    <row r="11" spans="1:5" ht="22.5" customHeight="1">
      <c r="A11" s="6">
        <v>8</v>
      </c>
      <c r="B11" s="7" t="s">
        <v>85</v>
      </c>
      <c r="C11" s="9">
        <v>188.06</v>
      </c>
      <c r="D11" s="8">
        <v>21762.820800000001</v>
      </c>
      <c r="E11" s="8">
        <f t="shared" si="0"/>
        <v>4092716.0796480002</v>
      </c>
    </row>
    <row r="12" spans="1:5" ht="22.5" customHeight="1">
      <c r="A12" s="6">
        <v>9</v>
      </c>
      <c r="B12" s="7" t="s">
        <v>86</v>
      </c>
      <c r="C12" s="9">
        <v>188.06</v>
      </c>
      <c r="D12" s="8">
        <v>21898.9624</v>
      </c>
      <c r="E12" s="8">
        <f t="shared" si="0"/>
        <v>4118318.868944</v>
      </c>
    </row>
    <row r="13" spans="1:5" ht="22.5" customHeight="1">
      <c r="A13" s="6">
        <v>10</v>
      </c>
      <c r="B13" s="7" t="s">
        <v>87</v>
      </c>
      <c r="C13" s="9">
        <v>188.06</v>
      </c>
      <c r="D13" s="8">
        <v>21898.9624</v>
      </c>
      <c r="E13" s="8">
        <f t="shared" si="0"/>
        <v>4118318.868944</v>
      </c>
    </row>
    <row r="14" spans="1:5" ht="22.5" customHeight="1">
      <c r="A14" s="6">
        <v>11</v>
      </c>
      <c r="B14" s="7" t="s">
        <v>88</v>
      </c>
      <c r="C14" s="9">
        <v>188.06</v>
      </c>
      <c r="D14" s="8">
        <v>22033.300800000001</v>
      </c>
      <c r="E14" s="8">
        <f t="shared" si="0"/>
        <v>4143582.5484480001</v>
      </c>
    </row>
    <row r="15" spans="1:5" ht="22.5" customHeight="1">
      <c r="A15" s="6">
        <v>12</v>
      </c>
      <c r="B15" s="7" t="s">
        <v>89</v>
      </c>
      <c r="C15" s="9">
        <v>188.06</v>
      </c>
      <c r="D15" s="8">
        <v>22033.300800000001</v>
      </c>
      <c r="E15" s="8">
        <f t="shared" si="0"/>
        <v>4143582.5484480001</v>
      </c>
    </row>
    <row r="16" spans="1:5" ht="22.5" customHeight="1">
      <c r="A16" s="6">
        <v>13</v>
      </c>
      <c r="B16" s="7" t="s">
        <v>90</v>
      </c>
      <c r="C16" s="9">
        <v>263.2</v>
      </c>
      <c r="D16" s="8">
        <v>25790.808960000002</v>
      </c>
      <c r="E16" s="8">
        <f t="shared" si="0"/>
        <v>6788140.9182719998</v>
      </c>
    </row>
    <row r="17" spans="1:5" ht="22.5" customHeight="1">
      <c r="A17" s="6">
        <v>14</v>
      </c>
      <c r="B17" s="7" t="s">
        <v>91</v>
      </c>
      <c r="C17" s="9">
        <v>258.52999999999997</v>
      </c>
      <c r="D17" s="8">
        <v>25790.808960000002</v>
      </c>
      <c r="E17" s="8">
        <f t="shared" si="0"/>
        <v>6667697.8404287994</v>
      </c>
    </row>
    <row r="18" spans="1:5">
      <c r="C18" s="42"/>
      <c r="E18" s="43"/>
    </row>
  </sheetData>
  <mergeCells count="2">
    <mergeCell ref="A1:E1"/>
    <mergeCell ref="D2:E2"/>
  </mergeCells>
  <phoneticPr fontId="5" type="noConversion"/>
  <pageMargins left="0.28999999999999998" right="0.36" top="1" bottom="1" header="0.5" footer="0.5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H18" sqref="G18:H18"/>
    </sheetView>
  </sheetViews>
  <sheetFormatPr defaultColWidth="9" defaultRowHeight="15.6"/>
  <cols>
    <col min="2" max="2" width="16.26953125" customWidth="1"/>
    <col min="3" max="3" width="18.90625" customWidth="1"/>
    <col min="4" max="4" width="19.6328125" customWidth="1"/>
    <col min="5" max="5" width="15.36328125" customWidth="1"/>
  </cols>
  <sheetData>
    <row r="1" spans="1:5" ht="36.75" customHeight="1">
      <c r="A1" s="59" t="s">
        <v>69</v>
      </c>
      <c r="B1" s="59"/>
      <c r="C1" s="59"/>
      <c r="D1" s="59"/>
      <c r="E1" s="59"/>
    </row>
    <row r="2" spans="1:5" ht="20.25" customHeight="1">
      <c r="A2" s="1" t="s">
        <v>70</v>
      </c>
      <c r="B2" s="2" t="s">
        <v>92</v>
      </c>
      <c r="C2" s="3" t="s">
        <v>71</v>
      </c>
      <c r="D2" s="60" t="s">
        <v>93</v>
      </c>
      <c r="E2" s="61"/>
    </row>
    <row r="3" spans="1:5" ht="20.25" customHeight="1">
      <c r="A3" s="4" t="s">
        <v>72</v>
      </c>
      <c r="B3" s="5" t="s">
        <v>73</v>
      </c>
      <c r="C3" s="40" t="s">
        <v>74</v>
      </c>
      <c r="D3" s="40" t="s">
        <v>75</v>
      </c>
      <c r="E3" s="40" t="s">
        <v>76</v>
      </c>
    </row>
    <row r="4" spans="1:5" ht="20.25" customHeight="1">
      <c r="A4" s="6">
        <v>1</v>
      </c>
      <c r="B4" s="7" t="s">
        <v>94</v>
      </c>
      <c r="C4" s="9">
        <v>180.52</v>
      </c>
      <c r="D4" s="8">
        <v>25790.808960000002</v>
      </c>
      <c r="E4" s="8">
        <f>C4*D4</f>
        <v>4655756.8334592003</v>
      </c>
    </row>
    <row r="5" spans="1:5" ht="20.25" customHeight="1">
      <c r="A5" s="6">
        <v>2</v>
      </c>
      <c r="B5" s="7" t="s">
        <v>95</v>
      </c>
      <c r="C5" s="9">
        <v>186.93</v>
      </c>
      <c r="D5" s="8">
        <v>25790.808960000002</v>
      </c>
      <c r="E5" s="8">
        <f t="shared" ref="E5:E17" si="0">C5*D5</f>
        <v>4821075.9188928008</v>
      </c>
    </row>
    <row r="6" spans="1:5" ht="20.25" customHeight="1">
      <c r="A6" s="6">
        <v>3</v>
      </c>
      <c r="B6" s="7" t="s">
        <v>96</v>
      </c>
      <c r="C6" s="9">
        <v>188.72</v>
      </c>
      <c r="D6" s="8">
        <v>21492.340800000002</v>
      </c>
      <c r="E6" s="8">
        <f t="shared" si="0"/>
        <v>4056034.5557760005</v>
      </c>
    </row>
    <row r="7" spans="1:5" ht="20.25" customHeight="1">
      <c r="A7" s="6">
        <v>4</v>
      </c>
      <c r="B7" s="7" t="s">
        <v>97</v>
      </c>
      <c r="C7" s="9">
        <v>188.72</v>
      </c>
      <c r="D7" s="8">
        <v>21492.340800000002</v>
      </c>
      <c r="E7" s="8">
        <f t="shared" si="0"/>
        <v>4056034.5557760005</v>
      </c>
    </row>
    <row r="8" spans="1:5" ht="20.25" customHeight="1">
      <c r="A8" s="6">
        <v>5</v>
      </c>
      <c r="B8" s="7" t="s">
        <v>98</v>
      </c>
      <c r="C8" s="9">
        <v>188.72</v>
      </c>
      <c r="D8" s="8">
        <v>21628.482400000001</v>
      </c>
      <c r="E8" s="8">
        <f t="shared" si="0"/>
        <v>4081727.1985280002</v>
      </c>
    </row>
    <row r="9" spans="1:5" ht="20.25" customHeight="1">
      <c r="A9" s="6">
        <v>6</v>
      </c>
      <c r="B9" s="7" t="s">
        <v>99</v>
      </c>
      <c r="C9" s="9">
        <v>188.72</v>
      </c>
      <c r="D9" s="8">
        <v>21628.482400000001</v>
      </c>
      <c r="E9" s="8">
        <f t="shared" si="0"/>
        <v>4081727.1985280002</v>
      </c>
    </row>
    <row r="10" spans="1:5" ht="20.25" customHeight="1">
      <c r="A10" s="6">
        <v>7</v>
      </c>
      <c r="B10" s="7" t="s">
        <v>100</v>
      </c>
      <c r="C10" s="9">
        <v>188.72</v>
      </c>
      <c r="D10" s="8">
        <v>21762.820800000001</v>
      </c>
      <c r="E10" s="8">
        <f t="shared" si="0"/>
        <v>4107079.5413760003</v>
      </c>
    </row>
    <row r="11" spans="1:5" ht="20.25" customHeight="1">
      <c r="A11" s="6">
        <v>8</v>
      </c>
      <c r="B11" s="7" t="s">
        <v>101</v>
      </c>
      <c r="C11" s="9">
        <v>188.72</v>
      </c>
      <c r="D11" s="8">
        <v>21762.820800000001</v>
      </c>
      <c r="E11" s="8">
        <f t="shared" si="0"/>
        <v>4107079.5413760003</v>
      </c>
    </row>
    <row r="12" spans="1:5" ht="20.25" customHeight="1">
      <c r="A12" s="6">
        <v>9</v>
      </c>
      <c r="B12" s="7" t="s">
        <v>102</v>
      </c>
      <c r="C12" s="9">
        <v>188.72</v>
      </c>
      <c r="D12" s="8">
        <v>21898.9624</v>
      </c>
      <c r="E12" s="8">
        <f t="shared" si="0"/>
        <v>4132772.1841279999</v>
      </c>
    </row>
    <row r="13" spans="1:5" ht="20.25" customHeight="1">
      <c r="A13" s="6">
        <v>10</v>
      </c>
      <c r="B13" s="7" t="s">
        <v>103</v>
      </c>
      <c r="C13" s="9">
        <v>188.72</v>
      </c>
      <c r="D13" s="8">
        <v>21898.9624</v>
      </c>
      <c r="E13" s="8">
        <f t="shared" si="0"/>
        <v>4132772.1841279999</v>
      </c>
    </row>
    <row r="14" spans="1:5" ht="20.25" customHeight="1">
      <c r="A14" s="6">
        <v>11</v>
      </c>
      <c r="B14" s="7" t="s">
        <v>104</v>
      </c>
      <c r="C14" s="9">
        <v>188.72</v>
      </c>
      <c r="D14" s="8">
        <v>22033.300800000001</v>
      </c>
      <c r="E14" s="8">
        <f t="shared" si="0"/>
        <v>4158124.5269760001</v>
      </c>
    </row>
    <row r="15" spans="1:5" ht="20.25" customHeight="1">
      <c r="A15" s="6">
        <v>12</v>
      </c>
      <c r="B15" s="7" t="s">
        <v>105</v>
      </c>
      <c r="C15" s="9">
        <v>188.72</v>
      </c>
      <c r="D15" s="8">
        <v>22033.300800000001</v>
      </c>
      <c r="E15" s="8">
        <f t="shared" si="0"/>
        <v>4158124.5269760001</v>
      </c>
    </row>
    <row r="16" spans="1:5" ht="20.25" customHeight="1">
      <c r="A16" s="6">
        <v>13</v>
      </c>
      <c r="B16" s="7" t="s">
        <v>106</v>
      </c>
      <c r="C16" s="9">
        <v>188.72</v>
      </c>
      <c r="D16" s="8">
        <v>22169.4424</v>
      </c>
      <c r="E16" s="8">
        <f t="shared" si="0"/>
        <v>4183817.1697280002</v>
      </c>
    </row>
    <row r="17" spans="1:5" ht="20.25" customHeight="1">
      <c r="A17" s="6">
        <v>14</v>
      </c>
      <c r="B17" s="7" t="s">
        <v>107</v>
      </c>
      <c r="C17" s="9">
        <v>188.72</v>
      </c>
      <c r="D17" s="8">
        <v>22169.4424</v>
      </c>
      <c r="E17" s="8">
        <f t="shared" si="0"/>
        <v>4183817.1697280002</v>
      </c>
    </row>
    <row r="18" spans="1:5" ht="20.25" customHeight="1">
      <c r="A18" s="6">
        <v>15</v>
      </c>
      <c r="B18" s="7" t="s">
        <v>108</v>
      </c>
      <c r="C18" s="9">
        <v>195.77</v>
      </c>
      <c r="D18" s="8">
        <v>25790.808960000002</v>
      </c>
      <c r="E18" s="8">
        <f>C18*D18</f>
        <v>5049066.6700992007</v>
      </c>
    </row>
    <row r="19" spans="1:5" ht="20.25" customHeight="1">
      <c r="A19" s="6">
        <v>16</v>
      </c>
      <c r="B19" s="7" t="s">
        <v>109</v>
      </c>
      <c r="C19" s="9">
        <v>194.92</v>
      </c>
      <c r="D19" s="8">
        <v>25790.808960000002</v>
      </c>
      <c r="E19" s="8">
        <f>C19*D19</f>
        <v>5027144.4824831998</v>
      </c>
    </row>
    <row r="25" spans="1:5">
      <c r="D25" s="41"/>
    </row>
  </sheetData>
  <mergeCells count="2">
    <mergeCell ref="A1:E1"/>
    <mergeCell ref="D2:E2"/>
  </mergeCells>
  <phoneticPr fontId="5" type="noConversion"/>
  <pageMargins left="0.75" right="0.25" top="1" bottom="1" header="0.5" footer="0.5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K13" sqref="K13"/>
    </sheetView>
  </sheetViews>
  <sheetFormatPr defaultColWidth="9" defaultRowHeight="15.6"/>
  <cols>
    <col min="2" max="2" width="13.7265625" customWidth="1"/>
    <col min="3" max="3" width="20.26953125" customWidth="1"/>
    <col min="4" max="4" width="19.6328125" customWidth="1"/>
    <col min="5" max="5" width="15.90625" customWidth="1"/>
  </cols>
  <sheetData>
    <row r="1" spans="1:5" ht="54" customHeight="1">
      <c r="A1" s="59" t="s">
        <v>69</v>
      </c>
      <c r="B1" s="59"/>
      <c r="C1" s="59"/>
      <c r="D1" s="59"/>
      <c r="E1" s="59"/>
    </row>
    <row r="2" spans="1:5" ht="24" customHeight="1">
      <c r="A2" s="1" t="s">
        <v>70</v>
      </c>
      <c r="B2" s="2" t="s">
        <v>110</v>
      </c>
      <c r="C2" s="3" t="s">
        <v>71</v>
      </c>
      <c r="D2" s="60" t="s">
        <v>125</v>
      </c>
      <c r="E2" s="61"/>
    </row>
    <row r="3" spans="1:5" ht="24" customHeight="1">
      <c r="A3" s="4" t="s">
        <v>72</v>
      </c>
      <c r="B3" s="39" t="s">
        <v>73</v>
      </c>
      <c r="C3" s="40" t="s">
        <v>74</v>
      </c>
      <c r="D3" s="40" t="s">
        <v>75</v>
      </c>
      <c r="E3" s="40" t="s">
        <v>76</v>
      </c>
    </row>
    <row r="4" spans="1:5" ht="24" customHeight="1">
      <c r="A4" s="6">
        <v>1</v>
      </c>
      <c r="B4" s="7" t="s">
        <v>111</v>
      </c>
      <c r="C4" s="9">
        <v>179.9</v>
      </c>
      <c r="D4" s="8">
        <v>25790.808960000002</v>
      </c>
      <c r="E4" s="8">
        <f>C4*D4</f>
        <v>4639766.5319040008</v>
      </c>
    </row>
    <row r="5" spans="1:5" ht="24" customHeight="1">
      <c r="A5" s="6">
        <v>2</v>
      </c>
      <c r="B5" s="7" t="s">
        <v>112</v>
      </c>
      <c r="C5" s="9">
        <v>186.28</v>
      </c>
      <c r="D5" s="8">
        <v>25790.808960000002</v>
      </c>
      <c r="E5" s="8">
        <f t="shared" ref="E5:E17" si="0">C5*D5</f>
        <v>4804311.8930688007</v>
      </c>
    </row>
    <row r="6" spans="1:5" ht="24" customHeight="1">
      <c r="A6" s="6">
        <v>3</v>
      </c>
      <c r="B6" s="7" t="s">
        <v>113</v>
      </c>
      <c r="C6" s="9">
        <v>188.06</v>
      </c>
      <c r="D6" s="8">
        <v>21492.340800000002</v>
      </c>
      <c r="E6" s="8">
        <f t="shared" si="0"/>
        <v>4041849.6108480003</v>
      </c>
    </row>
    <row r="7" spans="1:5" ht="24" customHeight="1">
      <c r="A7" s="6">
        <v>4</v>
      </c>
      <c r="B7" s="7" t="s">
        <v>114</v>
      </c>
      <c r="C7" s="9">
        <v>188.06</v>
      </c>
      <c r="D7" s="8">
        <v>21492.340800000002</v>
      </c>
      <c r="E7" s="8">
        <f t="shared" si="0"/>
        <v>4041849.6108480003</v>
      </c>
    </row>
    <row r="8" spans="1:5" ht="24" customHeight="1">
      <c r="A8" s="6">
        <v>5</v>
      </c>
      <c r="B8" s="7" t="s">
        <v>115</v>
      </c>
      <c r="C8" s="9">
        <v>188.06</v>
      </c>
      <c r="D8" s="8">
        <v>21628.482400000001</v>
      </c>
      <c r="E8" s="8">
        <f t="shared" si="0"/>
        <v>4067452.4001440001</v>
      </c>
    </row>
    <row r="9" spans="1:5" ht="24" customHeight="1">
      <c r="A9" s="6">
        <v>6</v>
      </c>
      <c r="B9" s="7" t="s">
        <v>116</v>
      </c>
      <c r="C9" s="9">
        <v>188.06</v>
      </c>
      <c r="D9" s="8">
        <v>21628.482400000001</v>
      </c>
      <c r="E9" s="8">
        <f t="shared" si="0"/>
        <v>4067452.4001440001</v>
      </c>
    </row>
    <row r="10" spans="1:5" ht="24" customHeight="1">
      <c r="A10" s="6">
        <v>7</v>
      </c>
      <c r="B10" s="7" t="s">
        <v>117</v>
      </c>
      <c r="C10" s="9">
        <v>188.06</v>
      </c>
      <c r="D10" s="8">
        <v>21762.820800000001</v>
      </c>
      <c r="E10" s="8">
        <f t="shared" si="0"/>
        <v>4092716.0796480002</v>
      </c>
    </row>
    <row r="11" spans="1:5" ht="24" customHeight="1">
      <c r="A11" s="6">
        <v>8</v>
      </c>
      <c r="B11" s="7" t="s">
        <v>118</v>
      </c>
      <c r="C11" s="9">
        <v>188.06</v>
      </c>
      <c r="D11" s="8">
        <v>21762.820800000001</v>
      </c>
      <c r="E11" s="8">
        <f t="shared" si="0"/>
        <v>4092716.0796480002</v>
      </c>
    </row>
    <row r="12" spans="1:5" ht="24" customHeight="1">
      <c r="A12" s="6">
        <v>9</v>
      </c>
      <c r="B12" s="7" t="s">
        <v>119</v>
      </c>
      <c r="C12" s="9">
        <v>188.06</v>
      </c>
      <c r="D12" s="8">
        <v>21898.9624</v>
      </c>
      <c r="E12" s="8">
        <f t="shared" si="0"/>
        <v>4118318.868944</v>
      </c>
    </row>
    <row r="13" spans="1:5" ht="24" customHeight="1">
      <c r="A13" s="6">
        <v>10</v>
      </c>
      <c r="B13" s="7" t="s">
        <v>120</v>
      </c>
      <c r="C13" s="9">
        <v>188.06</v>
      </c>
      <c r="D13" s="8">
        <v>21898.9624</v>
      </c>
      <c r="E13" s="8">
        <f t="shared" si="0"/>
        <v>4118318.868944</v>
      </c>
    </row>
    <row r="14" spans="1:5" ht="24" customHeight="1">
      <c r="A14" s="6">
        <v>11</v>
      </c>
      <c r="B14" s="7" t="s">
        <v>121</v>
      </c>
      <c r="C14" s="9">
        <v>188.06</v>
      </c>
      <c r="D14" s="8">
        <v>22033.300800000001</v>
      </c>
      <c r="E14" s="8">
        <f t="shared" si="0"/>
        <v>4143582.5484480001</v>
      </c>
    </row>
    <row r="15" spans="1:5" ht="24" customHeight="1">
      <c r="A15" s="6">
        <v>12</v>
      </c>
      <c r="B15" s="7" t="s">
        <v>122</v>
      </c>
      <c r="C15" s="9">
        <v>188.06</v>
      </c>
      <c r="D15" s="8">
        <v>22033.300800000001</v>
      </c>
      <c r="E15" s="8">
        <f t="shared" si="0"/>
        <v>4143582.5484480001</v>
      </c>
    </row>
    <row r="16" spans="1:5" ht="24" customHeight="1">
      <c r="A16" s="6">
        <v>13</v>
      </c>
      <c r="B16" s="7" t="s">
        <v>123</v>
      </c>
      <c r="C16" s="9">
        <v>263.2</v>
      </c>
      <c r="D16" s="8">
        <v>25790.808960000002</v>
      </c>
      <c r="E16" s="8">
        <f t="shared" si="0"/>
        <v>6788140.9182719998</v>
      </c>
    </row>
    <row r="17" spans="1:5" ht="24" customHeight="1">
      <c r="A17" s="6">
        <v>14</v>
      </c>
      <c r="B17" s="7" t="s">
        <v>124</v>
      </c>
      <c r="C17" s="9">
        <v>258.52999999999997</v>
      </c>
      <c r="D17" s="8">
        <v>25790.808960000002</v>
      </c>
      <c r="E17" s="8">
        <f t="shared" si="0"/>
        <v>6667697.8404287994</v>
      </c>
    </row>
  </sheetData>
  <mergeCells count="2">
    <mergeCell ref="A1:E1"/>
    <mergeCell ref="D2:E2"/>
  </mergeCells>
  <phoneticPr fontId="5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西咸新区新建商品住房价格申报表</vt:lpstr>
      <vt:lpstr>表2 西咸新区新建商品住房价格调整申报表</vt:lpstr>
      <vt:lpstr>18#</vt:lpstr>
      <vt:lpstr>19#</vt:lpstr>
      <vt:lpstr>20#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cp:lastPrinted>2019-09-16T01:42:34Z</cp:lastPrinted>
  <dcterms:created xsi:type="dcterms:W3CDTF">2019-05-21T08:37:00Z</dcterms:created>
  <dcterms:modified xsi:type="dcterms:W3CDTF">2019-09-19T01:23:22Z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