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表" sheetId="2" r:id="rId1"/>
    <sheet name="明细表" sheetId="1" r:id="rId2"/>
  </sheets>
  <definedNames>
    <definedName name="_xlnm.Print_Titles" localSheetId="1">明细表!$1:$3</definedName>
    <definedName name="_xlnm._FilterDatabase" localSheetId="1" hidden="1">明细表!$B$4:$G$30</definedName>
  </definedNames>
  <calcPr calcId="144525"/>
</workbook>
</file>

<file path=xl/sharedStrings.xml><?xml version="1.0" encoding="utf-8"?>
<sst xmlns="http://schemas.openxmlformats.org/spreadsheetml/2006/main" count="172" uniqueCount="104">
  <si>
    <r>
      <rPr>
        <sz val="16"/>
        <rFont val="方正小标宋简体"/>
        <charset val="134"/>
      </rPr>
      <t xml:space="preserve">西咸新区2022年第一批教育资助金发放统计表
</t>
    </r>
    <r>
      <rPr>
        <sz val="10"/>
        <rFont val="方正小标宋简体"/>
        <charset val="134"/>
      </rPr>
      <t>（补助类-教育资助第1批次）</t>
    </r>
  </si>
  <si>
    <t>填报部门：西咸新区基层工作部                                  填报时间：2022年9月9日</t>
  </si>
  <si>
    <t>序号</t>
  </si>
  <si>
    <t>街镇</t>
  </si>
  <si>
    <t>标准</t>
  </si>
  <si>
    <r>
      <rPr>
        <b/>
        <sz val="11"/>
        <color indexed="8"/>
        <rFont val="宋体"/>
        <charset val="134"/>
      </rPr>
      <t xml:space="preserve">户数
</t>
    </r>
    <r>
      <rPr>
        <b/>
        <sz val="8"/>
        <color indexed="8"/>
        <rFont val="宋体"/>
        <charset val="134"/>
      </rPr>
      <t>（单位：户）</t>
    </r>
  </si>
  <si>
    <r>
      <rPr>
        <b/>
        <sz val="11"/>
        <color indexed="8"/>
        <rFont val="宋体"/>
        <charset val="134"/>
      </rPr>
      <t xml:space="preserve">人数
</t>
    </r>
    <r>
      <rPr>
        <b/>
        <sz val="8"/>
        <color indexed="8"/>
        <rFont val="宋体"/>
        <charset val="134"/>
      </rPr>
      <t>（单位：人）</t>
    </r>
  </si>
  <si>
    <r>
      <rPr>
        <b/>
        <sz val="11"/>
        <color indexed="8"/>
        <rFont val="宋体"/>
        <charset val="134"/>
      </rPr>
      <t xml:space="preserve">金额
</t>
    </r>
    <r>
      <rPr>
        <b/>
        <sz val="8"/>
        <color indexed="8"/>
        <rFont val="宋体"/>
        <charset val="134"/>
      </rPr>
      <t>（单位：元）</t>
    </r>
  </si>
  <si>
    <t>文件依据</t>
  </si>
  <si>
    <t>上林街道</t>
  </si>
  <si>
    <t>教育资助为一次性资助。具体标准为：
1.城市低保对象、特困人员、低保边缘家庭：本科生资助7000元，大专生资助5000元。
2.农村低保对象、特困人员、低保边缘家庭：本科生资助7000元，大专生资助5000元，中专生、技校生资助3000元。
3.农村执行计划生育政策困难家庭女学生：本科生资助3000元，大专生资助2000元，中专生、技校生资助1000元。</t>
  </si>
  <si>
    <r>
      <rPr>
        <sz val="10"/>
        <color rgb="FF000000"/>
        <rFont val="宋体"/>
        <charset val="134"/>
      </rPr>
      <t>西安市民政局关于做好2022年教育资助工作的通知（市民便函</t>
    </r>
    <r>
      <rPr>
        <sz val="10"/>
        <color rgb="FF000000"/>
        <rFont val="方正隶书_GBK"/>
        <charset val="134"/>
      </rPr>
      <t>〔</t>
    </r>
    <r>
      <rPr>
        <sz val="10"/>
        <color rgb="FF000000"/>
        <rFont val="宋体"/>
        <charset val="134"/>
      </rPr>
      <t>2022</t>
    </r>
    <r>
      <rPr>
        <sz val="10"/>
        <color rgb="FF000000"/>
        <rFont val="方正隶书_GBK"/>
        <charset val="134"/>
      </rPr>
      <t>〕</t>
    </r>
    <r>
      <rPr>
        <sz val="10"/>
        <color rgb="FF000000"/>
        <rFont val="宋体"/>
        <charset val="134"/>
      </rPr>
      <t>63号）</t>
    </r>
  </si>
  <si>
    <t xml:space="preserve"> 沣东新城</t>
  </si>
  <si>
    <t>钓台街道</t>
  </si>
  <si>
    <t>高桥街道</t>
  </si>
  <si>
    <t>马王街道</t>
  </si>
  <si>
    <t>沣西新城</t>
  </si>
  <si>
    <t>渭城街道</t>
  </si>
  <si>
    <t>秦汉新城</t>
  </si>
  <si>
    <t>太平镇</t>
  </si>
  <si>
    <t>空港新城</t>
  </si>
  <si>
    <t>永乐镇</t>
  </si>
  <si>
    <t>高庄镇</t>
  </si>
  <si>
    <t>泾河新城</t>
  </si>
  <si>
    <t>合计</t>
  </si>
  <si>
    <t>制表人：</t>
  </si>
  <si>
    <t>审核人：</t>
  </si>
  <si>
    <t>西咸新区2022年第一批教育资助金发放公示名单</t>
  </si>
  <si>
    <t>街办</t>
  </si>
  <si>
    <t>学生姓名</t>
  </si>
  <si>
    <t>考取学校</t>
  </si>
  <si>
    <t>考取学校类别</t>
  </si>
  <si>
    <t>对象类别</t>
  </si>
  <si>
    <t>资助金额
(单位:元)</t>
  </si>
  <si>
    <t>钓台</t>
  </si>
  <si>
    <t>朱雨暄</t>
  </si>
  <si>
    <t>西安外国语大学</t>
  </si>
  <si>
    <t>本科</t>
  </si>
  <si>
    <t>低保户</t>
  </si>
  <si>
    <t>鲁江妍</t>
  </si>
  <si>
    <t>陕西职业技术学院</t>
  </si>
  <si>
    <t>大专</t>
  </si>
  <si>
    <t>高桥</t>
  </si>
  <si>
    <t>孙月侠</t>
  </si>
  <si>
    <t>西安文理学院</t>
  </si>
  <si>
    <t>沈馨彤</t>
  </si>
  <si>
    <t>西安翻译学院</t>
  </si>
  <si>
    <t>汪鉴萱</t>
  </si>
  <si>
    <t>西安航天技工学校</t>
  </si>
  <si>
    <t>技校</t>
  </si>
  <si>
    <t>高庄</t>
  </si>
  <si>
    <t>任芮莹</t>
  </si>
  <si>
    <t>陕西医科学校</t>
  </si>
  <si>
    <t>中专</t>
  </si>
  <si>
    <t>农村计生困难家庭女学生</t>
  </si>
  <si>
    <t>马王</t>
  </si>
  <si>
    <t>高旭莹</t>
  </si>
  <si>
    <t>西安职业技术学院</t>
  </si>
  <si>
    <t>李振豪</t>
  </si>
  <si>
    <t>西安航空学院</t>
  </si>
  <si>
    <t>上林</t>
  </si>
  <si>
    <t>张娜拉</t>
  </si>
  <si>
    <t>河北工程大学</t>
  </si>
  <si>
    <t>董晨蒙</t>
  </si>
  <si>
    <t>荆楚理工学院</t>
  </si>
  <si>
    <t>张宇凡</t>
  </si>
  <si>
    <t>太平</t>
  </si>
  <si>
    <t>刘别克</t>
  </si>
  <si>
    <t xml:space="preserve">湖南铁路科技职业技术学院     </t>
  </si>
  <si>
    <t xml:space="preserve">低保户    </t>
  </si>
  <si>
    <t>渭城</t>
  </si>
  <si>
    <t>王钰培</t>
  </si>
  <si>
    <t>宝鸡文理学院</t>
  </si>
  <si>
    <t>低保边缘家庭</t>
  </si>
  <si>
    <t>张董晨</t>
  </si>
  <si>
    <t>西安欧亚学院</t>
  </si>
  <si>
    <t>李欣雨</t>
  </si>
  <si>
    <t>西安财经大学</t>
  </si>
  <si>
    <t>刘雨杉</t>
  </si>
  <si>
    <t>西安工商学院</t>
  </si>
  <si>
    <t>宋卓阳</t>
  </si>
  <si>
    <t>西安石油大学</t>
  </si>
  <si>
    <t>高一涵</t>
  </si>
  <si>
    <t>黑龙江八一农垦大学</t>
  </si>
  <si>
    <t>农村计生困难家庭</t>
  </si>
  <si>
    <t>李天娇</t>
  </si>
  <si>
    <t>西安外事学院</t>
  </si>
  <si>
    <t>徐陈卓</t>
  </si>
  <si>
    <t>桂林电子科技大学</t>
  </si>
  <si>
    <t>吴雨洁</t>
  </si>
  <si>
    <t>西安建筑科技大学</t>
  </si>
  <si>
    <t>徐越</t>
  </si>
  <si>
    <t>西北政法大学</t>
  </si>
  <si>
    <t>任若馨</t>
  </si>
  <si>
    <t>西安邮电大学</t>
  </si>
  <si>
    <t>永乐</t>
  </si>
  <si>
    <t>刘佳荣</t>
  </si>
  <si>
    <t>商洛学院</t>
  </si>
  <si>
    <t>刘子晗</t>
  </si>
  <si>
    <t>陕西科技大学</t>
  </si>
  <si>
    <t>田莹莹</t>
  </si>
  <si>
    <t>刘蕊屏</t>
  </si>
  <si>
    <t>陕西工商职业学院</t>
  </si>
  <si>
    <t>27人，13万元（壹拾叁万元整）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</si>
</sst>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0.5"/>
      <color rgb="FF000000"/>
      <name val="楷体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方正小标宋简体"/>
      <charset val="134"/>
    </font>
    <font>
      <b/>
      <sz val="8"/>
      <color indexed="8"/>
      <name val="宋体"/>
      <charset val="134"/>
    </font>
    <font>
      <sz val="10"/>
      <color rgb="FF000000"/>
      <name val="方正隶书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4" fillId="14" borderId="9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8" fillId="14" borderId="13" applyNumberFormat="false" applyAlignment="false" applyProtection="false">
      <alignment vertical="center"/>
    </xf>
    <xf numFmtId="0" fontId="35" fillId="29" borderId="15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horizontal="right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10" fillId="0" borderId="6" xfId="0" applyFont="true" applyFill="true" applyBorder="true" applyAlignment="true">
      <alignment horizontal="center" vertical="center"/>
    </xf>
    <xf numFmtId="0" fontId="16" fillId="0" borderId="7" xfId="0" applyFont="true" applyFill="true" applyBorder="true" applyAlignment="true">
      <alignment horizontal="left" vertical="center" wrapText="true"/>
    </xf>
    <xf numFmtId="0" fontId="12" fillId="0" borderId="7" xfId="0" applyFont="true" applyFill="true" applyBorder="true" applyAlignment="true">
      <alignment horizontal="left" vertical="center" wrapText="true"/>
    </xf>
    <xf numFmtId="0" fontId="12" fillId="0" borderId="6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常规 2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K17" sqref="K17"/>
    </sheetView>
  </sheetViews>
  <sheetFormatPr defaultColWidth="9" defaultRowHeight="13.5"/>
  <cols>
    <col min="1" max="1" width="5.75" style="13" customWidth="true"/>
    <col min="2" max="2" width="9.25" style="13" customWidth="true"/>
    <col min="3" max="3" width="22.375" style="13" customWidth="true"/>
    <col min="4" max="6" width="10.75" style="13" customWidth="true"/>
    <col min="7" max="7" width="10.625" style="13" customWidth="true"/>
    <col min="8" max="16384" width="9" style="13"/>
  </cols>
  <sheetData>
    <row r="1" s="13" customFormat="true" ht="48.75" customHeight="true" spans="1:7">
      <c r="A1" s="17" t="s">
        <v>0</v>
      </c>
      <c r="B1" s="18"/>
      <c r="C1" s="18"/>
      <c r="D1" s="18"/>
      <c r="E1" s="18"/>
      <c r="F1" s="18"/>
      <c r="G1" s="18"/>
    </row>
    <row r="2" s="13" customFormat="true" ht="27.75" customHeight="true" spans="1:7">
      <c r="A2" s="19" t="s">
        <v>1</v>
      </c>
      <c r="B2" s="20"/>
      <c r="C2" s="20"/>
      <c r="D2" s="20"/>
      <c r="E2" s="20"/>
      <c r="F2" s="20"/>
      <c r="G2" s="20"/>
    </row>
    <row r="3" s="13" customFormat="true" ht="29.25" customHeight="true" spans="1:7">
      <c r="A3" s="21" t="s">
        <v>2</v>
      </c>
      <c r="B3" s="22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36" t="s">
        <v>8</v>
      </c>
    </row>
    <row r="4" s="14" customFormat="true" ht="23.1" customHeight="true" spans="1:11">
      <c r="A4" s="24">
        <v>1</v>
      </c>
      <c r="B4" s="24" t="s">
        <v>9</v>
      </c>
      <c r="C4" s="25" t="s">
        <v>10</v>
      </c>
      <c r="D4" s="26">
        <v>3</v>
      </c>
      <c r="E4" s="26">
        <v>3</v>
      </c>
      <c r="F4" s="26">
        <v>19000</v>
      </c>
      <c r="G4" s="37" t="s">
        <v>11</v>
      </c>
      <c r="K4" s="41"/>
    </row>
    <row r="5" s="15" customFormat="true" ht="23.1" customHeight="true" spans="1:11">
      <c r="A5" s="27" t="s">
        <v>12</v>
      </c>
      <c r="B5" s="28"/>
      <c r="C5" s="25"/>
      <c r="D5" s="29">
        <f>SUM(D4:D4)</f>
        <v>3</v>
      </c>
      <c r="E5" s="29">
        <f>SUM(E4:E4)</f>
        <v>3</v>
      </c>
      <c r="F5" s="29">
        <f>SUM(F4:F4)</f>
        <v>19000</v>
      </c>
      <c r="G5" s="38"/>
      <c r="K5" s="42"/>
    </row>
    <row r="6" s="14" customFormat="true" ht="23.1" customHeight="true" spans="1:11">
      <c r="A6" s="24">
        <v>2</v>
      </c>
      <c r="B6" s="24" t="s">
        <v>13</v>
      </c>
      <c r="C6" s="25"/>
      <c r="D6" s="26">
        <v>2</v>
      </c>
      <c r="E6" s="26">
        <v>2</v>
      </c>
      <c r="F6" s="26">
        <v>12000</v>
      </c>
      <c r="G6" s="38"/>
      <c r="K6" s="41"/>
    </row>
    <row r="7" s="14" customFormat="true" ht="23.1" customHeight="true" spans="1:7">
      <c r="A7" s="24">
        <v>3</v>
      </c>
      <c r="B7" s="24" t="s">
        <v>14</v>
      </c>
      <c r="C7" s="25"/>
      <c r="D7" s="26">
        <v>3</v>
      </c>
      <c r="E7" s="26">
        <v>3</v>
      </c>
      <c r="F7" s="26">
        <v>17000</v>
      </c>
      <c r="G7" s="38"/>
    </row>
    <row r="8" s="14" customFormat="true" ht="23.1" customHeight="true" spans="1:7">
      <c r="A8" s="24">
        <v>4</v>
      </c>
      <c r="B8" s="24" t="s">
        <v>15</v>
      </c>
      <c r="C8" s="25"/>
      <c r="D8" s="26">
        <v>2</v>
      </c>
      <c r="E8" s="26">
        <v>2</v>
      </c>
      <c r="F8" s="26">
        <v>12000</v>
      </c>
      <c r="G8" s="38"/>
    </row>
    <row r="9" s="15" customFormat="true" ht="23.1" customHeight="true" spans="1:7">
      <c r="A9" s="27" t="s">
        <v>16</v>
      </c>
      <c r="B9" s="28"/>
      <c r="C9" s="25"/>
      <c r="D9" s="29">
        <f>SUM(D6:D8)</f>
        <v>7</v>
      </c>
      <c r="E9" s="29">
        <f>SUM(E6:E8)</f>
        <v>7</v>
      </c>
      <c r="F9" s="29">
        <f>SUM(F6:F8)</f>
        <v>41000</v>
      </c>
      <c r="G9" s="38"/>
    </row>
    <row r="10" s="14" customFormat="true" ht="23.1" customHeight="true" spans="1:7">
      <c r="A10" s="24">
        <v>5</v>
      </c>
      <c r="B10" s="24" t="s">
        <v>17</v>
      </c>
      <c r="C10" s="25"/>
      <c r="D10" s="26">
        <v>11</v>
      </c>
      <c r="E10" s="26">
        <v>11</v>
      </c>
      <c r="F10" s="26">
        <v>53000</v>
      </c>
      <c r="G10" s="38"/>
    </row>
    <row r="11" s="15" customFormat="true" ht="23.1" customHeight="true" spans="1:7">
      <c r="A11" s="27" t="s">
        <v>18</v>
      </c>
      <c r="B11" s="28"/>
      <c r="C11" s="25"/>
      <c r="D11" s="29">
        <f>SUM(D10:D10)</f>
        <v>11</v>
      </c>
      <c r="E11" s="29">
        <f>SUM(E10:E10)</f>
        <v>11</v>
      </c>
      <c r="F11" s="29">
        <f>SUM(F10:F10)</f>
        <v>53000</v>
      </c>
      <c r="G11" s="38"/>
    </row>
    <row r="12" s="14" customFormat="true" ht="23.1" customHeight="true" spans="1:7">
      <c r="A12" s="24">
        <v>6</v>
      </c>
      <c r="B12" s="24" t="s">
        <v>19</v>
      </c>
      <c r="C12" s="25"/>
      <c r="D12" s="26">
        <v>1</v>
      </c>
      <c r="E12" s="26">
        <v>1</v>
      </c>
      <c r="F12" s="26">
        <v>5000</v>
      </c>
      <c r="G12" s="38"/>
    </row>
    <row r="13" s="15" customFormat="true" ht="23.1" customHeight="true" spans="1:7">
      <c r="A13" s="27" t="s">
        <v>20</v>
      </c>
      <c r="B13" s="28"/>
      <c r="C13" s="25"/>
      <c r="D13" s="29">
        <f>SUM(D12:D12)</f>
        <v>1</v>
      </c>
      <c r="E13" s="29">
        <f>SUM(E12:E12)</f>
        <v>1</v>
      </c>
      <c r="F13" s="29">
        <f>SUM(F12:F12)</f>
        <v>5000</v>
      </c>
      <c r="G13" s="38"/>
    </row>
    <row r="14" s="14" customFormat="true" ht="23.1" customHeight="true" spans="1:7">
      <c r="A14" s="24">
        <v>7</v>
      </c>
      <c r="B14" s="24" t="s">
        <v>21</v>
      </c>
      <c r="C14" s="25"/>
      <c r="D14" s="26">
        <v>4</v>
      </c>
      <c r="E14" s="26">
        <v>4</v>
      </c>
      <c r="F14" s="26">
        <v>11000</v>
      </c>
      <c r="G14" s="38"/>
    </row>
    <row r="15" s="14" customFormat="true" ht="23.1" customHeight="true" spans="1:7">
      <c r="A15" s="24">
        <v>8</v>
      </c>
      <c r="B15" s="24" t="s">
        <v>22</v>
      </c>
      <c r="C15" s="25"/>
      <c r="D15" s="26">
        <v>1</v>
      </c>
      <c r="E15" s="26">
        <v>1</v>
      </c>
      <c r="F15" s="26">
        <v>1000</v>
      </c>
      <c r="G15" s="38"/>
    </row>
    <row r="16" s="15" customFormat="true" ht="23.1" customHeight="true" spans="1:7">
      <c r="A16" s="27" t="s">
        <v>23</v>
      </c>
      <c r="B16" s="28"/>
      <c r="C16" s="30"/>
      <c r="D16" s="29">
        <f>SUM(D14:D15)</f>
        <v>5</v>
      </c>
      <c r="E16" s="29">
        <f>SUM(E14:E15)</f>
        <v>5</v>
      </c>
      <c r="F16" s="29">
        <f>SUM(F14:F15)</f>
        <v>12000</v>
      </c>
      <c r="G16" s="39"/>
    </row>
    <row r="17" s="14" customFormat="true" ht="23.1" customHeight="true" spans="1:7">
      <c r="A17" s="31" t="s">
        <v>24</v>
      </c>
      <c r="B17" s="32"/>
      <c r="C17" s="33"/>
      <c r="D17" s="34">
        <f t="shared" ref="D17:F17" si="0">D5+D9+D11+D13+D16</f>
        <v>27</v>
      </c>
      <c r="E17" s="34">
        <f t="shared" si="0"/>
        <v>27</v>
      </c>
      <c r="F17" s="34">
        <f t="shared" si="0"/>
        <v>130000</v>
      </c>
      <c r="G17" s="40"/>
    </row>
    <row r="18" s="14" customFormat="true" ht="15.95" customHeight="true"/>
    <row r="19" s="16" customFormat="true" ht="21" customHeight="true" spans="2:6">
      <c r="B19" s="16" t="s">
        <v>25</v>
      </c>
      <c r="C19" s="35"/>
      <c r="E19" s="35"/>
      <c r="F19" s="16" t="s">
        <v>26</v>
      </c>
    </row>
    <row r="20" s="14" customFormat="true" ht="27.75" customHeight="true"/>
    <row r="21" s="14" customFormat="true" ht="15.95" customHeight="true"/>
    <row r="22" s="14" customFormat="true" ht="15.95" customHeight="true" spans="1:6">
      <c r="A22" s="13"/>
      <c r="B22" s="13"/>
      <c r="C22" s="13"/>
      <c r="D22" s="13"/>
      <c r="E22" s="13"/>
      <c r="F22" s="13"/>
    </row>
    <row r="23" s="14" customFormat="true" ht="15.95" customHeight="true" spans="1:6">
      <c r="A23" s="13"/>
      <c r="B23" s="13"/>
      <c r="C23" s="13"/>
      <c r="D23" s="13"/>
      <c r="E23" s="13"/>
      <c r="F23" s="13"/>
    </row>
    <row r="24" s="14" customFormat="true" ht="15.95" customHeight="true" spans="1:6">
      <c r="A24" s="13"/>
      <c r="B24" s="13"/>
      <c r="C24" s="13"/>
      <c r="D24" s="13"/>
      <c r="E24" s="13"/>
      <c r="F24" s="13"/>
    </row>
    <row r="25" s="14" customFormat="true" ht="41.25" customHeight="true" spans="1:6">
      <c r="A25" s="13"/>
      <c r="B25" s="13"/>
      <c r="C25" s="13"/>
      <c r="D25" s="13"/>
      <c r="E25" s="13"/>
      <c r="F25" s="13"/>
    </row>
    <row r="26" s="14" customFormat="true" ht="20.25" customHeight="true" spans="1:6">
      <c r="A26" s="13"/>
      <c r="B26" s="13"/>
      <c r="C26" s="13"/>
      <c r="D26" s="13"/>
      <c r="E26" s="13"/>
      <c r="F26" s="13"/>
    </row>
    <row r="27" s="14" customFormat="true" spans="1:6">
      <c r="A27" s="13"/>
      <c r="B27" s="13"/>
      <c r="C27" s="13"/>
      <c r="D27" s="13"/>
      <c r="E27" s="13"/>
      <c r="F27" s="13"/>
    </row>
    <row r="28" s="14" customFormat="true" spans="1:6">
      <c r="A28" s="13"/>
      <c r="B28" s="13"/>
      <c r="C28" s="13"/>
      <c r="D28" s="13"/>
      <c r="E28" s="13"/>
      <c r="F28" s="13"/>
    </row>
    <row r="29" s="15" customFormat="true" spans="1:6">
      <c r="A29" s="13"/>
      <c r="B29" s="13"/>
      <c r="C29" s="13"/>
      <c r="D29" s="13"/>
      <c r="E29" s="13"/>
      <c r="F29" s="13"/>
    </row>
  </sheetData>
  <mergeCells count="10">
    <mergeCell ref="A1:G1"/>
    <mergeCell ref="A2:G2"/>
    <mergeCell ref="A5:B5"/>
    <mergeCell ref="A9:B9"/>
    <mergeCell ref="A11:B11"/>
    <mergeCell ref="A13:B13"/>
    <mergeCell ref="A16:B16"/>
    <mergeCell ref="A17:C17"/>
    <mergeCell ref="C4:C16"/>
    <mergeCell ref="G4:G16"/>
  </mergeCells>
  <pageMargins left="0.944444444444444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15" zoomScaleNormal="115" workbookViewId="0">
      <selection activeCell="I7" sqref="I7"/>
    </sheetView>
  </sheetViews>
  <sheetFormatPr defaultColWidth="10.8" defaultRowHeight="13.5" outlineLevelCol="6"/>
  <cols>
    <col min="1" max="1" width="7.38333333333333" style="3" customWidth="true"/>
    <col min="2" max="2" width="7.5" style="3" customWidth="true"/>
    <col min="3" max="3" width="10.65" style="3" customWidth="true"/>
    <col min="4" max="4" width="18.3666666666667" style="3" customWidth="true"/>
    <col min="5" max="5" width="13.6916666666667" style="3" customWidth="true"/>
    <col min="6" max="6" width="15.8583333333333" style="3" customWidth="true"/>
    <col min="7" max="7" width="13.8" style="3" customWidth="true"/>
    <col min="8" max="16377" width="10.8" style="3" customWidth="true"/>
    <col min="16378" max="16382" width="10.8" style="3"/>
    <col min="16383" max="16384" width="5.96666666666667" style="3"/>
  </cols>
  <sheetData>
    <row r="1" ht="26.4" customHeight="true" spans="1:7">
      <c r="A1" s="4" t="s">
        <v>27</v>
      </c>
      <c r="B1" s="4"/>
      <c r="C1" s="4"/>
      <c r="D1" s="4"/>
      <c r="E1" s="4"/>
      <c r="F1" s="4"/>
      <c r="G1" s="4"/>
    </row>
    <row r="2" s="1" customFormat="true" ht="16" customHeight="true" spans="1:7">
      <c r="A2" s="5"/>
      <c r="B2" s="5"/>
      <c r="C2" s="5"/>
      <c r="D2" s="5"/>
      <c r="E2" s="5"/>
      <c r="F2" s="5"/>
      <c r="G2" s="5"/>
    </row>
    <row r="3" s="2" customFormat="true" ht="31.5" spans="1:7">
      <c r="A3" s="6" t="s">
        <v>2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</row>
    <row r="4" ht="42" customHeight="true" spans="1:7">
      <c r="A4" s="7">
        <v>1</v>
      </c>
      <c r="B4" s="8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>
        <v>7000</v>
      </c>
    </row>
    <row r="5" ht="42" customHeight="true" spans="1:7">
      <c r="A5" s="7">
        <v>2</v>
      </c>
      <c r="B5" s="7" t="s">
        <v>34</v>
      </c>
      <c r="C5" s="7" t="s">
        <v>39</v>
      </c>
      <c r="D5" s="7" t="s">
        <v>40</v>
      </c>
      <c r="E5" s="7" t="s">
        <v>41</v>
      </c>
      <c r="F5" s="7" t="s">
        <v>38</v>
      </c>
      <c r="G5" s="7">
        <v>5000</v>
      </c>
    </row>
    <row r="6" ht="42" customHeight="true" spans="1:7">
      <c r="A6" s="7">
        <v>3</v>
      </c>
      <c r="B6" s="7" t="s">
        <v>42</v>
      </c>
      <c r="C6" s="7" t="s">
        <v>43</v>
      </c>
      <c r="D6" s="7" t="s">
        <v>44</v>
      </c>
      <c r="E6" s="7" t="s">
        <v>37</v>
      </c>
      <c r="F6" s="7" t="s">
        <v>38</v>
      </c>
      <c r="G6" s="7">
        <v>7000</v>
      </c>
    </row>
    <row r="7" ht="42" customHeight="true" spans="1:7">
      <c r="A7" s="7">
        <v>4</v>
      </c>
      <c r="B7" s="7" t="s">
        <v>42</v>
      </c>
      <c r="C7" s="7" t="s">
        <v>45</v>
      </c>
      <c r="D7" s="7" t="s">
        <v>46</v>
      </c>
      <c r="E7" s="7" t="s">
        <v>37</v>
      </c>
      <c r="F7" s="7" t="s">
        <v>38</v>
      </c>
      <c r="G7" s="7">
        <v>7000</v>
      </c>
    </row>
    <row r="8" ht="42" customHeight="true" spans="1:7">
      <c r="A8" s="7">
        <v>5</v>
      </c>
      <c r="B8" s="7" t="s">
        <v>42</v>
      </c>
      <c r="C8" s="7" t="s">
        <v>47</v>
      </c>
      <c r="D8" s="7" t="s">
        <v>48</v>
      </c>
      <c r="E8" s="7" t="s">
        <v>49</v>
      </c>
      <c r="F8" s="7" t="s">
        <v>38</v>
      </c>
      <c r="G8" s="7">
        <v>3000</v>
      </c>
    </row>
    <row r="9" ht="42" customHeight="true" spans="1:7">
      <c r="A9" s="7">
        <v>6</v>
      </c>
      <c r="B9" s="7" t="s">
        <v>50</v>
      </c>
      <c r="C9" s="7" t="s">
        <v>51</v>
      </c>
      <c r="D9" s="7" t="s">
        <v>52</v>
      </c>
      <c r="E9" s="7" t="s">
        <v>53</v>
      </c>
      <c r="F9" s="7" t="s">
        <v>54</v>
      </c>
      <c r="G9" s="7">
        <v>1000</v>
      </c>
    </row>
    <row r="10" ht="42" customHeight="true" spans="1:7">
      <c r="A10" s="7">
        <v>7</v>
      </c>
      <c r="B10" s="7" t="s">
        <v>55</v>
      </c>
      <c r="C10" s="7" t="s">
        <v>56</v>
      </c>
      <c r="D10" s="7" t="s">
        <v>57</v>
      </c>
      <c r="E10" s="7" t="s">
        <v>41</v>
      </c>
      <c r="F10" s="7" t="s">
        <v>38</v>
      </c>
      <c r="G10" s="7">
        <v>5000</v>
      </c>
    </row>
    <row r="11" ht="42" customHeight="true" spans="1:7">
      <c r="A11" s="7">
        <v>8</v>
      </c>
      <c r="B11" s="7" t="s">
        <v>55</v>
      </c>
      <c r="C11" s="7" t="s">
        <v>58</v>
      </c>
      <c r="D11" s="7" t="s">
        <v>59</v>
      </c>
      <c r="E11" s="7" t="s">
        <v>37</v>
      </c>
      <c r="F11" s="7" t="s">
        <v>38</v>
      </c>
      <c r="G11" s="7">
        <v>7000</v>
      </c>
    </row>
    <row r="12" ht="42" customHeight="true" spans="1:7">
      <c r="A12" s="7">
        <v>9</v>
      </c>
      <c r="B12" s="7" t="s">
        <v>60</v>
      </c>
      <c r="C12" s="7" t="s">
        <v>61</v>
      </c>
      <c r="D12" s="7" t="s">
        <v>62</v>
      </c>
      <c r="E12" s="7" t="s">
        <v>37</v>
      </c>
      <c r="F12" s="7" t="s">
        <v>38</v>
      </c>
      <c r="G12" s="7">
        <v>7000</v>
      </c>
    </row>
    <row r="13" ht="42" customHeight="true" spans="1:7">
      <c r="A13" s="7">
        <v>10</v>
      </c>
      <c r="B13" s="7" t="s">
        <v>60</v>
      </c>
      <c r="C13" s="7" t="s">
        <v>63</v>
      </c>
      <c r="D13" s="7" t="s">
        <v>64</v>
      </c>
      <c r="E13" s="7" t="s">
        <v>37</v>
      </c>
      <c r="F13" s="7" t="s">
        <v>38</v>
      </c>
      <c r="G13" s="7">
        <v>7000</v>
      </c>
    </row>
    <row r="14" ht="42" customHeight="true" spans="1:7">
      <c r="A14" s="7">
        <v>11</v>
      </c>
      <c r="B14" s="7" t="s">
        <v>60</v>
      </c>
      <c r="C14" s="7" t="s">
        <v>65</v>
      </c>
      <c r="D14" s="7" t="s">
        <v>57</v>
      </c>
      <c r="E14" s="7" t="s">
        <v>41</v>
      </c>
      <c r="F14" s="7" t="s">
        <v>38</v>
      </c>
      <c r="G14" s="7">
        <v>5000</v>
      </c>
    </row>
    <row r="15" ht="42" customHeight="true" spans="1:7">
      <c r="A15" s="7">
        <v>12</v>
      </c>
      <c r="B15" s="7" t="s">
        <v>66</v>
      </c>
      <c r="C15" s="7" t="s">
        <v>67</v>
      </c>
      <c r="D15" s="7" t="s">
        <v>68</v>
      </c>
      <c r="E15" s="7" t="s">
        <v>41</v>
      </c>
      <c r="F15" s="7" t="s">
        <v>69</v>
      </c>
      <c r="G15" s="7">
        <v>5000</v>
      </c>
    </row>
    <row r="16" ht="42" customHeight="true" spans="1:7">
      <c r="A16" s="7">
        <v>13</v>
      </c>
      <c r="B16" s="7" t="s">
        <v>70</v>
      </c>
      <c r="C16" s="7" t="s">
        <v>71</v>
      </c>
      <c r="D16" s="7" t="s">
        <v>72</v>
      </c>
      <c r="E16" s="7" t="s">
        <v>37</v>
      </c>
      <c r="F16" s="7" t="s">
        <v>73</v>
      </c>
      <c r="G16" s="7">
        <v>7000</v>
      </c>
    </row>
    <row r="17" ht="42" customHeight="true" spans="1:7">
      <c r="A17" s="7">
        <v>14</v>
      </c>
      <c r="B17" s="9" t="s">
        <v>70</v>
      </c>
      <c r="C17" s="7" t="s">
        <v>74</v>
      </c>
      <c r="D17" s="7" t="s">
        <v>75</v>
      </c>
      <c r="E17" s="7" t="s">
        <v>37</v>
      </c>
      <c r="F17" s="7" t="s">
        <v>73</v>
      </c>
      <c r="G17" s="7">
        <v>7000</v>
      </c>
    </row>
    <row r="18" ht="42" customHeight="true" spans="1:7">
      <c r="A18" s="7">
        <v>15</v>
      </c>
      <c r="B18" s="7" t="s">
        <v>70</v>
      </c>
      <c r="C18" s="7" t="s">
        <v>76</v>
      </c>
      <c r="D18" s="7" t="s">
        <v>77</v>
      </c>
      <c r="E18" s="7" t="s">
        <v>37</v>
      </c>
      <c r="F18" s="7" t="s">
        <v>73</v>
      </c>
      <c r="G18" s="7">
        <v>7000</v>
      </c>
    </row>
    <row r="19" ht="42" customHeight="true" spans="1:7">
      <c r="A19" s="7">
        <v>16</v>
      </c>
      <c r="B19" s="7" t="s">
        <v>70</v>
      </c>
      <c r="C19" s="7" t="s">
        <v>78</v>
      </c>
      <c r="D19" s="7" t="s">
        <v>79</v>
      </c>
      <c r="E19" s="7" t="s">
        <v>37</v>
      </c>
      <c r="F19" s="7" t="s">
        <v>73</v>
      </c>
      <c r="G19" s="7">
        <v>7000</v>
      </c>
    </row>
    <row r="20" ht="42" customHeight="true" spans="1:7">
      <c r="A20" s="7">
        <v>17</v>
      </c>
      <c r="B20" s="7" t="s">
        <v>70</v>
      </c>
      <c r="C20" s="7" t="s">
        <v>80</v>
      </c>
      <c r="D20" s="7" t="s">
        <v>81</v>
      </c>
      <c r="E20" s="7" t="s">
        <v>37</v>
      </c>
      <c r="F20" s="7" t="s">
        <v>38</v>
      </c>
      <c r="G20" s="7">
        <v>7000</v>
      </c>
    </row>
    <row r="21" ht="42" customHeight="true" spans="1:7">
      <c r="A21" s="7">
        <v>18</v>
      </c>
      <c r="B21" s="7" t="s">
        <v>70</v>
      </c>
      <c r="C21" s="7" t="s">
        <v>82</v>
      </c>
      <c r="D21" s="7" t="s">
        <v>83</v>
      </c>
      <c r="E21" s="7" t="s">
        <v>37</v>
      </c>
      <c r="F21" s="7" t="s">
        <v>84</v>
      </c>
      <c r="G21" s="7">
        <v>3000</v>
      </c>
    </row>
    <row r="22" ht="42" customHeight="true" spans="1:7">
      <c r="A22" s="7">
        <v>19</v>
      </c>
      <c r="B22" s="7" t="s">
        <v>70</v>
      </c>
      <c r="C22" s="7" t="s">
        <v>85</v>
      </c>
      <c r="D22" s="7" t="s">
        <v>86</v>
      </c>
      <c r="E22" s="7" t="s">
        <v>37</v>
      </c>
      <c r="F22" s="7" t="s">
        <v>84</v>
      </c>
      <c r="G22" s="7">
        <v>3000</v>
      </c>
    </row>
    <row r="23" ht="42" customHeight="true" spans="1:7">
      <c r="A23" s="7">
        <v>20</v>
      </c>
      <c r="B23" s="7" t="s">
        <v>70</v>
      </c>
      <c r="C23" s="7" t="s">
        <v>87</v>
      </c>
      <c r="D23" s="7" t="s">
        <v>88</v>
      </c>
      <c r="E23" s="7" t="s">
        <v>37</v>
      </c>
      <c r="F23" s="7" t="s">
        <v>84</v>
      </c>
      <c r="G23" s="7">
        <v>3000</v>
      </c>
    </row>
    <row r="24" ht="42" customHeight="true" spans="1:7">
      <c r="A24" s="7">
        <v>21</v>
      </c>
      <c r="B24" s="7" t="s">
        <v>70</v>
      </c>
      <c r="C24" s="7" t="s">
        <v>89</v>
      </c>
      <c r="D24" s="7" t="s">
        <v>90</v>
      </c>
      <c r="E24" s="7" t="s">
        <v>37</v>
      </c>
      <c r="F24" s="7" t="s">
        <v>84</v>
      </c>
      <c r="G24" s="7">
        <v>3000</v>
      </c>
    </row>
    <row r="25" ht="42" customHeight="true" spans="1:7">
      <c r="A25" s="7">
        <v>22</v>
      </c>
      <c r="B25" s="7" t="s">
        <v>70</v>
      </c>
      <c r="C25" s="7" t="s">
        <v>91</v>
      </c>
      <c r="D25" s="7" t="s">
        <v>92</v>
      </c>
      <c r="E25" s="7" t="s">
        <v>37</v>
      </c>
      <c r="F25" s="7" t="s">
        <v>84</v>
      </c>
      <c r="G25" s="7">
        <v>3000</v>
      </c>
    </row>
    <row r="26" ht="42" customHeight="true" spans="1:7">
      <c r="A26" s="7">
        <v>23</v>
      </c>
      <c r="B26" s="7" t="s">
        <v>70</v>
      </c>
      <c r="C26" s="7" t="s">
        <v>93</v>
      </c>
      <c r="D26" s="7" t="s">
        <v>94</v>
      </c>
      <c r="E26" s="7" t="s">
        <v>37</v>
      </c>
      <c r="F26" s="7" t="s">
        <v>84</v>
      </c>
      <c r="G26" s="7">
        <v>3000</v>
      </c>
    </row>
    <row r="27" ht="42" customHeight="true" spans="1:7">
      <c r="A27" s="7">
        <v>24</v>
      </c>
      <c r="B27" s="7" t="s">
        <v>95</v>
      </c>
      <c r="C27" s="7" t="s">
        <v>96</v>
      </c>
      <c r="D27" s="7" t="s">
        <v>97</v>
      </c>
      <c r="E27" s="7" t="s">
        <v>37</v>
      </c>
      <c r="F27" s="7" t="s">
        <v>84</v>
      </c>
      <c r="G27" s="7">
        <v>3000</v>
      </c>
    </row>
    <row r="28" ht="42" customHeight="true" spans="1:7">
      <c r="A28" s="7">
        <v>25</v>
      </c>
      <c r="B28" s="7" t="s">
        <v>95</v>
      </c>
      <c r="C28" s="7" t="s">
        <v>98</v>
      </c>
      <c r="D28" s="7" t="s">
        <v>99</v>
      </c>
      <c r="E28" s="7" t="s">
        <v>37</v>
      </c>
      <c r="F28" s="7" t="s">
        <v>84</v>
      </c>
      <c r="G28" s="7">
        <v>3000</v>
      </c>
    </row>
    <row r="29" ht="42" customHeight="true" spans="1:7">
      <c r="A29" s="7">
        <v>26</v>
      </c>
      <c r="B29" s="7" t="s">
        <v>95</v>
      </c>
      <c r="C29" s="7" t="s">
        <v>100</v>
      </c>
      <c r="D29" s="7" t="s">
        <v>92</v>
      </c>
      <c r="E29" s="7" t="s">
        <v>37</v>
      </c>
      <c r="F29" s="7" t="s">
        <v>84</v>
      </c>
      <c r="G29" s="7">
        <v>3000</v>
      </c>
    </row>
    <row r="30" ht="42" customHeight="true" spans="1:7">
      <c r="A30" s="7">
        <v>27</v>
      </c>
      <c r="B30" s="7" t="s">
        <v>95</v>
      </c>
      <c r="C30" s="7" t="s">
        <v>101</v>
      </c>
      <c r="D30" s="7" t="s">
        <v>102</v>
      </c>
      <c r="E30" s="7" t="s">
        <v>41</v>
      </c>
      <c r="F30" s="7" t="s">
        <v>84</v>
      </c>
      <c r="G30" s="7">
        <v>2000</v>
      </c>
    </row>
    <row r="31" ht="33.2" customHeight="true" spans="1:7">
      <c r="A31" s="7" t="s">
        <v>24</v>
      </c>
      <c r="B31" s="10"/>
      <c r="C31" s="10" t="s">
        <v>103</v>
      </c>
      <c r="D31" s="11"/>
      <c r="E31" s="11"/>
      <c r="F31" s="11"/>
      <c r="G31" s="12"/>
    </row>
  </sheetData>
  <sortState ref="B4:N30">
    <sortCondition ref="B4:B30"/>
  </sortState>
  <mergeCells count="3">
    <mergeCell ref="A1:G1"/>
    <mergeCell ref="A2:G2"/>
    <mergeCell ref="C31:G31"/>
  </mergeCells>
  <printOptions horizontalCentered="true"/>
  <pageMargins left="0.354166666666667" right="0.236111111111111" top="0.708333333333333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guest</cp:lastModifiedBy>
  <dcterms:created xsi:type="dcterms:W3CDTF">2020-09-13T06:45:00Z</dcterms:created>
  <dcterms:modified xsi:type="dcterms:W3CDTF">2022-09-26T11:34:18Z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B2BDC967620C46D8997F1FDD0C4809A7</vt:lpwstr>
  </property>
</Properties>
</file>